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anaP\Desktop\datos\usuario\Desktop\Silvana\DATOS ABIERTOS\PLAN DE APERTURA DATOS ABIERTOS\CENSO 2022\"/>
    </mc:Choice>
  </mc:AlternateContent>
  <bookViews>
    <workbookView xWindow="0" yWindow="0" windowWidth="28800" windowHeight="12000" activeTab="1"/>
  </bookViews>
  <sheets>
    <sheet name="Carátula" sheetId="1" r:id="rId1"/>
    <sheet name="Índice" sheetId="2" r:id="rId2"/>
    <sheet name="Cuadro 1.2.95" sheetId="3" r:id="rId3"/>
    <sheet name="Cuadro 2.2.95" sheetId="4" r:id="rId4"/>
    <sheet name="Cuadro 3.2.95" sheetId="5" r:id="rId5"/>
    <sheet name="Cuadro 4.2" sheetId="6" r:id="rId6"/>
    <sheet name="Cuadro 5.2.95" sheetId="7" r:id="rId7"/>
    <sheet name="Cuadro 6.2" sheetId="8" r:id="rId8"/>
    <sheet name="Cuadro 7.2.95" sheetId="9" r:id="rId9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<sst xmlns="http://schemas.openxmlformats.org/spreadsheetml/2006/main" count="573" uniqueCount="115">
  <si>
    <t>Censo Nacional de Población, Hogares y Viviendas 2022</t>
  </si>
  <si>
    <t>Resultados definitivos</t>
  </si>
  <si>
    <t>Buenos Aires, noviembre 2023</t>
  </si>
  <si>
    <t>Provincia de Buenos Aires</t>
  </si>
  <si>
    <t>PARTIDO DE PERGAMINO</t>
  </si>
  <si>
    <t>INDEC</t>
  </si>
  <si>
    <t>Dirección Nacional de Estadísticas Sociales y de Población</t>
  </si>
  <si>
    <t>Dirección de Estadísticas Poblacionales</t>
  </si>
  <si>
    <t>https://censo.gob.ar/index.php/datos_definitivos_bsas/</t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</si>
  <si>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</si>
  <si>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</si>
  <si>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</si>
  <si>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</si>
  <si>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</si>
  <si>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Condiciones habitacionales de la población</t>
  </si>
  <si>
    <t>Censo Nacional de Población, Hogares y Viviendas 2022</t>
  </si>
  <si>
    <t>Cuadro 1.2.95. Provincia de Buenos Aires, partido Pergamino. Población en viviendas particulares, por material predominante de los pisos, según material predominante de la cubierta exterior del techo y revestimiento interior o cielorraso. Año 2022</t>
  </si>
  <si>
    <t/>
  </si>
  <si>
    <t>Material predominante de la cubierta exterior del techo y revestimiento interior o cielorraso</t>
  </si>
  <si>
    <t>Población en viviendas particulares(¹)</t>
  </si>
  <si>
    <t>Material predominante de los pisos</t>
  </si>
  <si>
    <t>Cerámica, mosaico, baldosa, alfombra, madera, flotante, vinílico, microcemento, cemento alisado o mármol</t>
  </si>
  <si>
    <t>Carpeta, contrapiso o ladrillo fijo</t>
  </si>
  <si>
    <t>Tierra o ladrillo suelto</t>
  </si>
  <si>
    <t>Otro material</t>
  </si>
  <si>
    <t>Total</t>
  </si>
  <si>
    <t>Baldosa, membrana, pintura asfáltica, pizarra o teja con revestimiento interior o cielorraso</t>
  </si>
  <si>
    <t>Baldosa, membrana, pintura asfáltica, pizarra o teja sin revestimiento interior o cielorraso</t>
  </si>
  <si>
    <t>Losa o carpeta a la vista (sin cubierta) con revestimiento interior o cielorraso</t>
  </si>
  <si>
    <t>Losa o carpeta a la vista (sin cubierta) sin revestimiento interior o cielorraso</t>
  </si>
  <si>
    <t>Chapa de metal con revestimiento interior o cielorraso</t>
  </si>
  <si>
    <t>Chapa de metal sin revestimiento interior o cielorraso</t>
  </si>
  <si>
    <t>Chapa de cartón, caña, palma, tabla con barro, paja con barro o paja sola con revestimiento interior o cielorraso</t>
  </si>
  <si>
    <t>Chapa de cartón, caña, palma, tabla con barro, paja con barro o paja sola sin revestimiento interior o cielorraso</t>
  </si>
  <si>
    <t>Otro material con cielorraso</t>
  </si>
  <si>
    <t>-</t>
  </si>
  <si>
    <t>Otro material sin cielorraso</t>
  </si>
  <si>
    <t>Cielorraso ignorado</t>
  </si>
  <si>
    <t>(¹) Se excluye a las personas que viven en situación de calle.</t>
  </si>
  <si>
    <t>Fuente: INDEC, Censo Nacional de Población, Hogares y Viviendas 2022. Resultados definitivos.</t>
  </si>
  <si>
    <t>Cuadro 2.2.95. Provincia de Buenos Aires, partido Pergamino. Población en viviendas particulares, por procedencia del agua, según provisión del agua. Año 2022</t>
  </si>
  <si>
    <t>Provisión del agua</t>
  </si>
  <si>
    <t>Procedencia del agua</t>
  </si>
  <si>
    <t>Por cañería dentro de la vivienda</t>
  </si>
  <si>
    <t>Fuera de la vivienda, pero dentro del terreno</t>
  </si>
  <si>
    <t>Fuera del terreno</t>
  </si>
  <si>
    <t>Red pública (agua corriente)</t>
  </si>
  <si>
    <t>Perforación con bomba a motor</t>
  </si>
  <si>
    <t>Perforación con bomba manual</t>
  </si>
  <si>
    <t>Pozo sin bomba</t>
  </si>
  <si>
    <t>Transporte por cisterna, agua de lluvia, río, canal, arroyo o acequia</t>
  </si>
  <si>
    <t>Otra procedencia</t>
  </si>
  <si>
    <t>Cuadro 3.2.95. Provincia de Buenos Aires, partido Pergamino. Población en viviendas particulares, por ubicación del baño o letrina, según desagüe y descarga de agua del inodoro. Año 2022</t>
  </si>
  <si>
    <t>Desagüe y descarga de agua del inodoro</t>
  </si>
  <si>
    <t>Ubicación del baño o letrina</t>
  </si>
  <si>
    <t>Dentro de la vivienda</t>
  </si>
  <si>
    <t>No tiene</t>
  </si>
  <si>
    <t>A red pública (cloaca)</t>
  </si>
  <si>
    <t>///</t>
  </si>
  <si>
    <t>Inodoro con botón, mochila o cadena (arrastre de agua)</t>
  </si>
  <si>
    <t>Inodoro sin botón ni cadena (a balde)</t>
  </si>
  <si>
    <t>Pozo</t>
  </si>
  <si>
    <t>A cámara séptica y pozo ciego</t>
  </si>
  <si>
    <t>Solo a pozo ciego</t>
  </si>
  <si>
    <t>A hoyo, excavación en la tierra, etc.</t>
  </si>
  <si>
    <t>Cuadro 4.2. Provincia de Buenos Aires. Población en viviendas particulares, por combustible utilizado principalmente para cocinar, según partido. Año 2022</t>
  </si>
  <si>
    <t>Código</t>
  </si>
  <si>
    <t>Partido</t>
  </si>
  <si>
    <t>Combustible utilizado principalmente para cocinar</t>
  </si>
  <si>
    <t>Electricidad</t>
  </si>
  <si>
    <t>Gas de red</t>
  </si>
  <si>
    <t>Gas en tubo o a granel (zeppelin)</t>
  </si>
  <si>
    <t>Gas en garrafa</t>
  </si>
  <si>
    <t>Leña o carbón</t>
  </si>
  <si>
    <t>Otro combustible</t>
  </si>
  <si>
    <t>06</t>
  </si>
  <si>
    <t>06623</t>
  </si>
  <si>
    <t>Pergamino</t>
  </si>
  <si>
    <t>Total Provinica de Buenos Aires</t>
  </si>
  <si>
    <t>Cuadro 5.2.95. Provincia de Buenos Aires, partido Pergamino. Población en viviendas particulares, por cantidad de baños, según cantidad de habitaciones. Año 2022</t>
  </si>
  <si>
    <t>Cantidad de habitaciones</t>
  </si>
  <si>
    <t>Cantidad de baños</t>
  </si>
  <si>
    <t>Uno</t>
  </si>
  <si>
    <t>Dos</t>
  </si>
  <si>
    <t>Tres o más</t>
  </si>
  <si>
    <t>No tiene baño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</si>
  <si>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</si>
  <si>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</si>
  <si>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</si>
  <si>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</si>
  <si>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</si>
  <si>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</si>
  <si>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</si>
  <si>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</si>
  <si>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</si>
  <si>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o más</t>
  </si>
  <si>
    <t>No tiene documentación</t>
  </si>
  <si>
    <t>Otra documentación</t>
  </si>
  <si>
    <t>Boleto de compra-venta</t>
  </si>
  <si>
    <t>Escritura</t>
  </si>
  <si>
    <t>Otra situación</t>
  </si>
  <si>
    <t>Prestada</t>
  </si>
  <si>
    <t>Cedida por trabajo</t>
  </si>
  <si>
    <t>Alquilada</t>
  </si>
  <si>
    <t>Propia</t>
  </si>
  <si>
    <t>Régimen de tenencia y regularidad de la propiedad para la vivienda propia</t>
  </si>
  <si>
    <t>Cuadro 6.2. Provincia de Buenos Aires. Población en viviendas particulares, por régimen de tenencia y regularidad de la propiedad para la vivienda propia, según partido.  Año 2022</t>
  </si>
  <si>
    <t>Cuadro 7.2.95. Provincia de Buenos Aires, partido Pergamino. Población en viviendas particulares, por tenencia de internet en la vivienda, según tenencia de celular con internet. Año 2022</t>
  </si>
  <si>
    <t>Tenencia de celular con internet</t>
  </si>
  <si>
    <t>Tiene internet en la vivienda</t>
  </si>
  <si>
    <t>No tiene internet en la vivienda</t>
  </si>
  <si>
    <t>Tiene computadora, tablet, etcétera</t>
  </si>
  <si>
    <t>No tiene computadora, tablet, etcétera</t>
  </si>
  <si>
    <t>Tiene celular con internet</t>
  </si>
  <si>
    <t>No tiene celular con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</si>
</sst>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##,###,###,##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</font>
    <font>
      <sz val="12"/>
      <color theme="1"/>
      <name val="Arial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u/>
      <sz val="8"/>
      <color theme="10"/>
      <name val="Albany AMT"/>
    </font>
    <font>
      <u/>
      <sz val="14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Arial"/>
      <family val="2"/>
    </font>
    <font>
      <sz val="8"/>
      <color rgb="FF000000"/>
      <name val="Albany AMT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</font>
    <font>
      <b/>
      <sz val="9"/>
      <color indexed="8"/>
      <name val="Arial"/>
      <family val="2"/>
    </font>
    <font>
      <b/>
      <sz val="8"/>
      <color indexed="8"/>
      <name val="Albany AMT"/>
    </font>
    <font>
      <sz val="8"/>
      <color rgb="FF000000"/>
      <name val="Arial"/>
    </font>
    <font>
      <b/>
      <sz val="8"/>
      <color rgb="FF000000"/>
      <name val="Arial"/>
    </font>
    <font>
      <sz val="9"/>
      <color rgb="FF000000"/>
      <name val="Albany AMT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Helvetica"/>
    </font>
    <font>
      <u/>
      <sz val="10"/>
      <name val="Arial"/>
      <family val="2"/>
    </font>
    <font>
      <sz val="11"/>
      <name val="Calibri"/>
      <family val="2"/>
      <scheme val="minor"/>
    </font>
    <font>
      <u/>
      <sz val="8"/>
      <name val="Albany AMT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1" fillId="0" borderId="0"/>
  </cellStyleXfs>
  <cellXfs count="106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7" fillId="0" borderId="0" xfId="2" applyFont="1"/>
    <xf numFmtId="0" fontId="8" fillId="0" borderId="0" xfId="1" applyFont="1"/>
    <xf numFmtId="0" fontId="9" fillId="2" borderId="0" xfId="1" applyFont="1" applyFill="1"/>
    <xf numFmtId="0" fontId="1" fillId="0" borderId="0" xfId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3" applyAlignment="1">
      <alignment vertical="center"/>
    </xf>
    <xf numFmtId="0" fontId="12" fillId="0" borderId="0" xfId="2" applyFont="1"/>
    <xf numFmtId="0" fontId="12" fillId="0" borderId="0" xfId="1" applyFont="1"/>
    <xf numFmtId="0" fontId="13" fillId="0" borderId="0" xfId="1" applyFont="1"/>
    <xf numFmtId="0" fontId="14" fillId="0" borderId="0" xfId="3" applyFont="1"/>
    <xf numFmtId="0" fontId="11" fillId="3" borderId="0" xfId="3" applyFill="1" applyAlignment="1">
      <alignment horizontal="left"/>
    </xf>
    <xf numFmtId="0" fontId="11" fillId="0" borderId="0" xfId="3"/>
    <xf numFmtId="0" fontId="15" fillId="0" borderId="0" xfId="3" applyFont="1" applyAlignment="1">
      <alignment vertical="top"/>
    </xf>
    <xf numFmtId="0" fontId="16" fillId="3" borderId="0" xfId="3" applyFont="1" applyFill="1" applyAlignment="1">
      <alignment horizontal="left" vertical="top"/>
    </xf>
    <xf numFmtId="0" fontId="16" fillId="0" borderId="0" xfId="3" applyFont="1" applyAlignment="1">
      <alignment vertical="top"/>
    </xf>
    <xf numFmtId="164" fontId="17" fillId="0" borderId="1" xfId="3" applyNumberFormat="1" applyFont="1" applyBorder="1" applyAlignment="1">
      <alignment horizontal="center" vertical="center" wrapText="1"/>
    </xf>
    <xf numFmtId="164" fontId="17" fillId="0" borderId="1" xfId="3" applyNumberFormat="1" applyFont="1" applyBorder="1" applyAlignment="1">
      <alignment horizontal="center" vertical="center" wrapText="1"/>
    </xf>
    <xf numFmtId="164" fontId="18" fillId="0" borderId="0" xfId="3" applyNumberFormat="1" applyFont="1" applyAlignment="1">
      <alignment horizontal="left"/>
    </xf>
    <xf numFmtId="164" fontId="18" fillId="4" borderId="2" xfId="3" applyNumberFormat="1" applyFont="1" applyFill="1" applyBorder="1" applyAlignment="1">
      <alignment horizontal="right"/>
    </xf>
    <xf numFmtId="164" fontId="17" fillId="0" borderId="0" xfId="3" applyNumberFormat="1" applyFont="1" applyAlignment="1">
      <alignment horizontal="left"/>
    </xf>
    <xf numFmtId="164" fontId="17" fillId="0" borderId="0" xfId="3" applyNumberFormat="1" applyFont="1" applyAlignment="1">
      <alignment horizontal="right"/>
    </xf>
    <xf numFmtId="164" fontId="17" fillId="4" borderId="2" xfId="3" applyNumberFormat="1" applyFont="1" applyFill="1" applyBorder="1" applyAlignment="1">
      <alignment horizontal="right"/>
    </xf>
    <xf numFmtId="164" fontId="17" fillId="0" borderId="3" xfId="3" applyNumberFormat="1" applyFont="1" applyBorder="1" applyAlignment="1">
      <alignment horizontal="left"/>
    </xf>
    <xf numFmtId="164" fontId="17" fillId="0" borderId="3" xfId="3" applyNumberFormat="1" applyFont="1" applyBorder="1" applyAlignment="1">
      <alignment horizontal="right"/>
    </xf>
    <xf numFmtId="164" fontId="17" fillId="4" borderId="4" xfId="3" applyNumberFormat="1" applyFont="1" applyFill="1" applyBorder="1" applyAlignment="1">
      <alignment horizontal="right"/>
    </xf>
    <xf numFmtId="0" fontId="17" fillId="0" borderId="0" xfId="3" applyFont="1"/>
    <xf numFmtId="0" fontId="18" fillId="4" borderId="2" xfId="3" applyFont="1" applyFill="1" applyBorder="1" applyAlignment="1">
      <alignment wrapText="1"/>
    </xf>
    <xf numFmtId="0" fontId="11" fillId="3" borderId="0" xfId="3" applyFill="1"/>
    <xf numFmtId="0" fontId="11" fillId="3" borderId="0" xfId="3" applyFill="1" applyAlignment="1">
      <alignment horizontal="left"/>
    </xf>
    <xf numFmtId="0" fontId="17" fillId="0" borderId="0" xfId="3" applyFont="1" applyAlignment="1">
      <alignment wrapText="1"/>
    </xf>
    <xf numFmtId="0" fontId="11" fillId="0" borderId="0" xfId="3" applyAlignment="1">
      <alignment horizontal="left"/>
    </xf>
    <xf numFmtId="0" fontId="11" fillId="0" borderId="0" xfId="3" applyAlignment="1">
      <alignment horizontal="right"/>
    </xf>
    <xf numFmtId="0" fontId="19" fillId="4" borderId="2" xfId="3" applyFont="1" applyFill="1" applyBorder="1"/>
    <xf numFmtId="0" fontId="20" fillId="0" borderId="0" xfId="3" applyFont="1"/>
    <xf numFmtId="0" fontId="16" fillId="3" borderId="0" xfId="3" applyFont="1" applyFill="1" applyAlignment="1">
      <alignment horizontal="left"/>
    </xf>
    <xf numFmtId="0" fontId="16" fillId="0" borderId="0" xfId="3" applyFont="1"/>
    <xf numFmtId="164" fontId="21" fillId="0" borderId="1" xfId="3" applyNumberFormat="1" applyFont="1" applyBorder="1" applyAlignment="1">
      <alignment horizontal="center" vertical="center" wrapText="1"/>
    </xf>
    <xf numFmtId="164" fontId="21" fillId="0" borderId="1" xfId="3" applyNumberFormat="1" applyFont="1" applyBorder="1" applyAlignment="1">
      <alignment horizontal="center" vertical="center" wrapText="1"/>
    </xf>
    <xf numFmtId="164" fontId="22" fillId="0" borderId="0" xfId="3" applyNumberFormat="1" applyFont="1" applyAlignment="1">
      <alignment horizontal="left"/>
    </xf>
    <xf numFmtId="164" fontId="22" fillId="4" borderId="2" xfId="3" applyNumberFormat="1" applyFont="1" applyFill="1" applyBorder="1" applyAlignment="1">
      <alignment horizontal="right"/>
    </xf>
    <xf numFmtId="164" fontId="21" fillId="0" borderId="0" xfId="3" applyNumberFormat="1" applyFont="1" applyAlignment="1">
      <alignment horizontal="left"/>
    </xf>
    <xf numFmtId="164" fontId="21" fillId="0" borderId="0" xfId="3" applyNumberFormat="1" applyFont="1" applyAlignment="1">
      <alignment horizontal="right"/>
    </xf>
    <xf numFmtId="164" fontId="21" fillId="4" borderId="2" xfId="3" applyNumberFormat="1" applyFont="1" applyFill="1" applyBorder="1" applyAlignment="1">
      <alignment horizontal="right"/>
    </xf>
    <xf numFmtId="164" fontId="21" fillId="0" borderId="3" xfId="3" applyNumberFormat="1" applyFont="1" applyBorder="1" applyAlignment="1">
      <alignment horizontal="left"/>
    </xf>
    <xf numFmtId="164" fontId="21" fillId="0" borderId="3" xfId="3" applyNumberFormat="1" applyFont="1" applyBorder="1" applyAlignment="1">
      <alignment horizontal="right"/>
    </xf>
    <xf numFmtId="164" fontId="21" fillId="4" borderId="4" xfId="3" applyNumberFormat="1" applyFont="1" applyFill="1" applyBorder="1" applyAlignment="1">
      <alignment horizontal="right"/>
    </xf>
    <xf numFmtId="0" fontId="21" fillId="0" borderId="0" xfId="3" applyFont="1"/>
    <xf numFmtId="0" fontId="22" fillId="4" borderId="2" xfId="3" applyFont="1" applyFill="1" applyBorder="1" applyAlignment="1">
      <alignment wrapText="1"/>
    </xf>
    <xf numFmtId="0" fontId="21" fillId="0" borderId="0" xfId="3" applyFont="1" applyAlignment="1">
      <alignment horizontal="left" wrapText="1"/>
    </xf>
    <xf numFmtId="0" fontId="21" fillId="0" borderId="5" xfId="3" applyFont="1" applyBorder="1" applyAlignment="1">
      <alignment horizontal="left" wrapText="1"/>
    </xf>
    <xf numFmtId="0" fontId="17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18" fillId="4" borderId="2" xfId="3" applyFont="1" applyFill="1" applyBorder="1" applyAlignment="1">
      <alignment horizontal="center" vertical="center"/>
    </xf>
    <xf numFmtId="0" fontId="18" fillId="4" borderId="2" xfId="3" applyFont="1" applyFill="1" applyBorder="1" applyAlignment="1">
      <alignment horizontal="left" vertical="center"/>
    </xf>
    <xf numFmtId="165" fontId="18" fillId="4" borderId="2" xfId="3" applyNumberFormat="1" applyFont="1" applyFill="1" applyBorder="1" applyAlignment="1">
      <alignment horizontal="right" vertical="center"/>
    </xf>
    <xf numFmtId="0" fontId="17" fillId="0" borderId="6" xfId="3" applyFont="1" applyBorder="1" applyAlignment="1">
      <alignment horizontal="center" vertical="center"/>
    </xf>
    <xf numFmtId="0" fontId="17" fillId="0" borderId="6" xfId="3" applyFont="1" applyBorder="1" applyAlignment="1">
      <alignment horizontal="left"/>
    </xf>
    <xf numFmtId="165" fontId="17" fillId="0" borderId="7" xfId="3" applyNumberFormat="1" applyFont="1" applyBorder="1" applyAlignment="1">
      <alignment horizontal="right"/>
    </xf>
    <xf numFmtId="165" fontId="17" fillId="4" borderId="7" xfId="3" applyNumberFormat="1" applyFont="1" applyFill="1" applyBorder="1" applyAlignment="1">
      <alignment horizontal="right"/>
    </xf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horizontal="left"/>
    </xf>
    <xf numFmtId="165" fontId="17" fillId="0" borderId="2" xfId="3" applyNumberFormat="1" applyFont="1" applyBorder="1" applyAlignment="1">
      <alignment horizontal="right"/>
    </xf>
    <xf numFmtId="165" fontId="17" fillId="4" borderId="2" xfId="3" applyNumberFormat="1" applyFont="1" applyFill="1" applyBorder="1" applyAlignment="1">
      <alignment horizontal="right"/>
    </xf>
    <xf numFmtId="0" fontId="17" fillId="0" borderId="3" xfId="3" applyFont="1" applyBorder="1" applyAlignment="1">
      <alignment horizontal="center" vertical="center"/>
    </xf>
    <xf numFmtId="0" fontId="17" fillId="0" borderId="3" xfId="3" applyFont="1" applyBorder="1" applyAlignment="1">
      <alignment horizontal="left"/>
    </xf>
    <xf numFmtId="165" fontId="17" fillId="4" borderId="4" xfId="3" applyNumberFormat="1" applyFont="1" applyFill="1" applyBorder="1" applyAlignment="1">
      <alignment horizontal="right"/>
    </xf>
    <xf numFmtId="0" fontId="17" fillId="0" borderId="6" xfId="3" applyFont="1" applyBorder="1" applyAlignment="1">
      <alignment horizontal="left"/>
    </xf>
    <xf numFmtId="0" fontId="17" fillId="0" borderId="8" xfId="3" applyFont="1" applyBorder="1" applyAlignment="1">
      <alignment horizontal="left"/>
    </xf>
    <xf numFmtId="0" fontId="17" fillId="0" borderId="0" xfId="3" applyFont="1" applyAlignment="1">
      <alignment horizontal="left" wrapText="1"/>
    </xf>
    <xf numFmtId="0" fontId="17" fillId="0" borderId="5" xfId="3" applyFont="1" applyBorder="1" applyAlignment="1">
      <alignment horizontal="left" wrapText="1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2" fillId="0" borderId="0" xfId="3" applyFont="1" applyAlignment="1">
      <alignment horizontal="left"/>
    </xf>
    <xf numFmtId="165" fontId="22" fillId="4" borderId="2" xfId="3" applyNumberFormat="1" applyFont="1" applyFill="1" applyBorder="1" applyAlignment="1">
      <alignment horizontal="right"/>
    </xf>
    <xf numFmtId="0" fontId="21" fillId="0" borderId="0" xfId="3" applyFont="1" applyAlignment="1">
      <alignment horizontal="left"/>
    </xf>
    <xf numFmtId="0" fontId="21" fillId="0" borderId="0" xfId="3" applyFont="1" applyAlignment="1">
      <alignment horizontal="left" indent="2"/>
    </xf>
    <xf numFmtId="165" fontId="21" fillId="4" borderId="2" xfId="3" applyNumberFormat="1" applyFont="1" applyFill="1" applyBorder="1" applyAlignment="1">
      <alignment horizontal="right"/>
    </xf>
    <xf numFmtId="0" fontId="21" fillId="0" borderId="0" xfId="3" applyFont="1" applyAlignment="1">
      <alignment horizontal="left"/>
    </xf>
    <xf numFmtId="0" fontId="22" fillId="4" borderId="2" xfId="3" applyFont="1" applyFill="1" applyBorder="1" applyAlignment="1">
      <alignment horizontal="left" wrapText="1"/>
    </xf>
    <xf numFmtId="0" fontId="23" fillId="3" borderId="0" xfId="3" applyFont="1" applyFill="1" applyAlignment="1">
      <alignment horizontal="left" wrapText="1"/>
    </xf>
    <xf numFmtId="0" fontId="17" fillId="0" borderId="0" xfId="3" applyFont="1" applyAlignment="1">
      <alignment horizontal="left"/>
    </xf>
    <xf numFmtId="0" fontId="17" fillId="0" borderId="0" xfId="3" applyFont="1" applyAlignment="1">
      <alignment horizontal="right"/>
    </xf>
    <xf numFmtId="0" fontId="18" fillId="4" borderId="2" xfId="3" applyFont="1" applyFill="1" applyBorder="1" applyAlignment="1">
      <alignment horizontal="left" wrapText="1"/>
    </xf>
    <xf numFmtId="0" fontId="17" fillId="0" borderId="5" xfId="3" applyFont="1" applyBorder="1" applyAlignment="1">
      <alignment horizontal="left"/>
    </xf>
    <xf numFmtId="0" fontId="17" fillId="4" borderId="2" xfId="3" applyFont="1" applyFill="1" applyBorder="1"/>
    <xf numFmtId="0" fontId="17" fillId="0" borderId="3" xfId="3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6" fillId="3" borderId="0" xfId="3" applyFont="1" applyFill="1" applyAlignment="1">
      <alignment vertical="top"/>
    </xf>
    <xf numFmtId="0" fontId="15" fillId="0" borderId="0" xfId="3" applyFont="1" applyAlignment="1">
      <alignment horizontal="left" vertical="top"/>
    </xf>
    <xf numFmtId="0" fontId="14" fillId="0" borderId="0" xfId="3" applyFont="1"/>
    <xf numFmtId="0" fontId="21" fillId="0" borderId="0" xfId="3" applyFont="1" applyAlignment="1">
      <alignment horizontal="right"/>
    </xf>
    <xf numFmtId="0" fontId="24" fillId="0" borderId="0" xfId="2" applyFont="1" applyAlignment="1">
      <alignment vertical="center"/>
    </xf>
    <xf numFmtId="0" fontId="25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4" fillId="3" borderId="0" xfId="2" applyFont="1" applyFill="1" applyAlignment="1">
      <alignment horizontal="left" vertical="center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nso.gob.ar/index.php/datos_definitivos_bsa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:K101"/>
  <sheetViews>
    <sheetView showGridLines="0" workbookViewId="0">
      <selection activeCell="E15" sqref="E15"/>
    </sheetView>
  </sheetViews>
  <sheetFormatPr baseColWidth="10" defaultColWidth="11.42578125" defaultRowHeight="15"/>
  <cols>
    <col min="1" max="16384" width="11.42578125" style="1"/>
  </cols>
  <sheetData>
    <row r="3" spans="10:11" ht="20.25">
      <c r="K3" s="2" t="s">
        <v>0</v>
      </c>
    </row>
    <row r="4" spans="10:11" ht="20.25">
      <c r="K4" s="2"/>
    </row>
    <row r="5" spans="10:11" ht="20.25">
      <c r="K5" s="2" t="s">
        <v>1</v>
      </c>
    </row>
    <row r="7" spans="10:11" ht="15.75">
      <c r="K7" s="3" t="s">
        <v>2</v>
      </c>
    </row>
    <row r="8" spans="10:11" ht="15.75">
      <c r="K8" s="3"/>
    </row>
    <row r="9" spans="10:11" ht="15.75">
      <c r="K9" s="3" t="s">
        <v>3</v>
      </c>
    </row>
    <row r="10" spans="10:11" ht="15.75">
      <c r="K10" s="3"/>
    </row>
    <row r="11" spans="10:11" ht="23.25">
      <c r="J11" s="4" t="s">
        <v>4</v>
      </c>
      <c r="K11" s="5"/>
    </row>
    <row r="12" spans="10:11" ht="15.75">
      <c r="K12" s="3"/>
    </row>
    <row r="13" spans="10:11" ht="15.75">
      <c r="K13" s="3" t="s">
        <v>5</v>
      </c>
    </row>
    <row r="14" spans="10:11" ht="15.75">
      <c r="K14" s="3" t="s">
        <v>6</v>
      </c>
    </row>
    <row r="15" spans="10:11" ht="15.75">
      <c r="K15" s="3" t="s">
        <v>7</v>
      </c>
    </row>
    <row r="16" spans="10:11" ht="15.75">
      <c r="K16" s="3"/>
    </row>
    <row r="17" spans="9:11" ht="15.75">
      <c r="K17" s="3"/>
    </row>
    <row r="18" spans="9:11" ht="18.75">
      <c r="I18" s="6" t="s">
        <v>8</v>
      </c>
      <c r="K18" s="3"/>
    </row>
    <row r="19" spans="9:11" ht="15.75">
      <c r="K19" s="3"/>
    </row>
    <row r="20" spans="9:11" ht="15.75">
      <c r="K20" s="3"/>
    </row>
    <row r="21" spans="9:11" ht="15.75">
      <c r="K21" s="3"/>
    </row>
    <row r="22" spans="9:11" ht="15.75">
      <c r="K22" s="3"/>
    </row>
    <row r="23" spans="9:11" ht="15.75">
      <c r="K23" s="3"/>
    </row>
    <row r="24" spans="9:11" ht="15.75">
      <c r="K24" s="3"/>
    </row>
    <row r="25" spans="9:11" ht="15.75">
      <c r="K25" s="3"/>
    </row>
    <row r="26" spans="9:11" ht="15.75">
      <c r="K26" s="3"/>
    </row>
    <row r="27" spans="9:11" ht="15.75">
      <c r="K27" s="3"/>
    </row>
    <row r="28" spans="9:11" ht="15.75">
      <c r="K28" s="3"/>
    </row>
    <row r="29" spans="9:11" ht="15.75">
      <c r="K29" s="3"/>
    </row>
    <row r="30" spans="9:11" ht="15.75">
      <c r="K30" s="3"/>
    </row>
    <row r="31" spans="9:11" ht="15.75">
      <c r="K31" s="3"/>
    </row>
    <row r="32" spans="9:11" ht="15.75">
      <c r="K32" s="3"/>
    </row>
    <row r="33" spans="11:11" ht="15.75">
      <c r="K33" s="3"/>
    </row>
    <row r="34" spans="11:11" ht="15.75">
      <c r="K34" s="3"/>
    </row>
    <row r="35" spans="11:11" ht="15.75">
      <c r="K35" s="3"/>
    </row>
    <row r="36" spans="11:11" ht="15.75">
      <c r="K36" s="3"/>
    </row>
    <row r="37" spans="11:11" ht="15.75">
      <c r="K37" s="3"/>
    </row>
    <row r="38" spans="11:11" ht="15.75">
      <c r="K38" s="3"/>
    </row>
    <row r="39" spans="11:11" ht="15.75">
      <c r="K39" s="3"/>
    </row>
    <row r="40" spans="11:11" ht="15.75">
      <c r="K40" s="3"/>
    </row>
    <row r="41" spans="11:11" ht="15.75">
      <c r="K41" s="3"/>
    </row>
    <row r="42" spans="11:11" ht="15.75">
      <c r="K42" s="3"/>
    </row>
    <row r="43" spans="11:11" ht="15.75">
      <c r="K43" s="3"/>
    </row>
    <row r="44" spans="11:11" ht="15.75">
      <c r="K44" s="3"/>
    </row>
    <row r="45" spans="11:11" ht="15.75">
      <c r="K45" s="3"/>
    </row>
    <row r="46" spans="11:11" ht="15.75">
      <c r="K46" s="3"/>
    </row>
    <row r="47" spans="11:11" ht="15.75">
      <c r="K47" s="3"/>
    </row>
    <row r="48" spans="11:11" ht="15.75">
      <c r="K48" s="3"/>
    </row>
    <row r="49" spans="11:11" ht="15.75">
      <c r="K49" s="3"/>
    </row>
    <row r="50" spans="11:11" ht="15.75">
      <c r="K50" s="3"/>
    </row>
    <row r="51" spans="11:11" ht="15.75">
      <c r="K51" s="3"/>
    </row>
    <row r="52" spans="11:11" ht="15.75">
      <c r="K52" s="3"/>
    </row>
    <row r="53" spans="11:11" ht="15.75">
      <c r="K53" s="3"/>
    </row>
    <row r="54" spans="11:11" ht="15.75">
      <c r="K54" s="3"/>
    </row>
    <row r="55" spans="11:11" ht="15.75">
      <c r="K55" s="3"/>
    </row>
    <row r="56" spans="11:11" ht="15.75">
      <c r="K56" s="3"/>
    </row>
    <row r="57" spans="11:11" ht="15.75">
      <c r="K57" s="3"/>
    </row>
    <row r="58" spans="11:11" ht="15.75">
      <c r="K58" s="3"/>
    </row>
    <row r="59" spans="11:11" ht="15.75">
      <c r="K59" s="3"/>
    </row>
    <row r="60" spans="11:11" ht="15.75">
      <c r="K60" s="3"/>
    </row>
    <row r="61" spans="11:11" ht="15.75">
      <c r="K61" s="3"/>
    </row>
    <row r="62" spans="11:11" ht="15.75">
      <c r="K62" s="3"/>
    </row>
    <row r="63" spans="11:11" ht="15.75">
      <c r="K63" s="3"/>
    </row>
    <row r="64" spans="11:11" ht="15.75">
      <c r="K64" s="3"/>
    </row>
    <row r="65" spans="11:11" ht="15.75">
      <c r="K65" s="3"/>
    </row>
    <row r="66" spans="11:11" ht="15.75">
      <c r="K66" s="3"/>
    </row>
    <row r="67" spans="11:11" ht="15.75">
      <c r="K67" s="3"/>
    </row>
    <row r="68" spans="11:11" ht="15.75">
      <c r="K68" s="3"/>
    </row>
    <row r="69" spans="11:11" ht="15.75">
      <c r="K69" s="3"/>
    </row>
    <row r="70" spans="11:11" ht="15.75">
      <c r="K70" s="3"/>
    </row>
    <row r="71" spans="11:11" ht="15.75">
      <c r="K71" s="3"/>
    </row>
    <row r="72" spans="11:11" ht="15.75">
      <c r="K72" s="3"/>
    </row>
    <row r="73" spans="11:11" ht="15.75">
      <c r="K73" s="3"/>
    </row>
    <row r="74" spans="11:11" ht="15.75">
      <c r="K74" s="3"/>
    </row>
    <row r="75" spans="11:11" ht="15.75">
      <c r="K75" s="3"/>
    </row>
    <row r="76" spans="11:11" ht="15.75">
      <c r="K76" s="3"/>
    </row>
    <row r="77" spans="11:11" ht="15.75">
      <c r="K77" s="3"/>
    </row>
    <row r="78" spans="11:11" ht="15.75">
      <c r="K78" s="3"/>
    </row>
    <row r="79" spans="11:11" ht="15.75">
      <c r="K79" s="3"/>
    </row>
    <row r="80" spans="11:11" ht="15.75">
      <c r="K80" s="3"/>
    </row>
    <row r="81" spans="11:11" ht="15.75">
      <c r="K81" s="3"/>
    </row>
    <row r="82" spans="11:11" ht="15.75">
      <c r="K82" s="3"/>
    </row>
    <row r="83" spans="11:11" ht="15.75">
      <c r="K83" s="3"/>
    </row>
    <row r="84" spans="11:11" ht="15.75">
      <c r="K84" s="3"/>
    </row>
    <row r="85" spans="11:11" ht="15.75">
      <c r="K85" s="3"/>
    </row>
    <row r="86" spans="11:11" ht="15.75">
      <c r="K86" s="3"/>
    </row>
    <row r="87" spans="11:11" ht="15.75">
      <c r="K87" s="3"/>
    </row>
    <row r="88" spans="11:11" ht="15.75">
      <c r="K88" s="3"/>
    </row>
    <row r="89" spans="11:11" ht="15.75">
      <c r="K89" s="3"/>
    </row>
    <row r="90" spans="11:11" ht="15.75">
      <c r="K90" s="3"/>
    </row>
    <row r="91" spans="11:11" ht="15.75">
      <c r="K91" s="3"/>
    </row>
    <row r="92" spans="11:11" ht="15.75">
      <c r="K92" s="3"/>
    </row>
    <row r="93" spans="11:11" ht="15.75">
      <c r="K93" s="3"/>
    </row>
    <row r="94" spans="11:11" ht="15.75">
      <c r="K94" s="3"/>
    </row>
    <row r="95" spans="11:11" ht="15.75">
      <c r="K95" s="3"/>
    </row>
    <row r="96" spans="11:11" ht="15.75">
      <c r="K96" s="3"/>
    </row>
    <row r="97" spans="11:11" ht="15.75">
      <c r="K97" s="3"/>
    </row>
    <row r="98" spans="11:11" ht="15.75">
      <c r="K98" s="3"/>
    </row>
    <row r="99" spans="11:11" ht="15.75">
      <c r="K99" s="3"/>
    </row>
    <row r="100" spans="11:11" ht="15.75">
      <c r="K100" s="3"/>
    </row>
    <row r="101" spans="11:11" ht="15.75">
      <c r="K101" s="3"/>
    </row>
  </sheetData>
  <hyperlinks>
    <hyperlink ref="I18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showGridLines="0" tabSelected="1" workbookViewId="0">
      <selection activeCell="A19" sqref="A19"/>
    </sheetView>
  </sheetViews>
  <sheetFormatPr baseColWidth="10" defaultColWidth="11.42578125" defaultRowHeight="15"/>
  <cols>
    <col min="1" max="1" width="120.7109375" style="1" bestFit="1" customWidth="1"/>
    <col min="2" max="16384" width="11.42578125" style="1"/>
  </cols>
  <sheetData>
    <row r="1" spans="1:24">
      <c r="A1" s="7" t="s">
        <v>9</v>
      </c>
    </row>
    <row r="2" spans="1:24">
      <c r="A2" s="7" t="s">
        <v>10</v>
      </c>
    </row>
    <row r="3" spans="1:24">
      <c r="A3" s="8" t="s">
        <v>14</v>
      </c>
    </row>
    <row r="4" spans="1:24" s="9" customFormat="1" ht="24.95" customHeight="1">
      <c r="A4" s="100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s="9" customFormat="1" ht="24.95" customHeight="1">
      <c r="A5" s="100" t="s">
        <v>40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s="9" customFormat="1" ht="24.95" customHeight="1">
      <c r="A6" s="100" t="s">
        <v>52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spans="1:24" s="9" customFormat="1" ht="24.95" customHeight="1">
      <c r="A7" s="100" t="s">
        <v>65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4" s="9" customFormat="1" ht="24.95" customHeight="1">
      <c r="A8" s="100" t="s">
        <v>79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s="9" customFormat="1" ht="24.95" customHeight="1">
      <c r="A9" s="102" t="str">
        <f>HYPERLINK("#'Poblacion_N6. 2'!A3", "Cuadro 6.2. Provincia de Buenos Aires. Población en viviendas particulares, por régimen de tenencia y regularidad de la propiedad para la vivienda propia, según partido.  Año 2022")</f>
        <v>Cuadro 6.2. Provincia de Buenos Aires. Población en viviendas particulares, por régimen de tenencia y regularidad de la propiedad para la vivienda propia, según partido.  Año 2022</v>
      </c>
      <c r="B9" s="103"/>
      <c r="C9" s="103"/>
      <c r="D9" s="103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4" s="9" customFormat="1" ht="24.95" customHeight="1">
      <c r="A10" s="100" t="s">
        <v>106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4" s="9" customFormat="1" ht="24.95" customHeight="1">
      <c r="A11" s="104" t="s">
        <v>107</v>
      </c>
      <c r="B11" s="104" t="s">
        <v>17</v>
      </c>
      <c r="C11" s="104" t="s">
        <v>17</v>
      </c>
      <c r="D11" s="104" t="s">
        <v>17</v>
      </c>
      <c r="E11" s="104" t="s">
        <v>17</v>
      </c>
      <c r="F11" s="104" t="s">
        <v>17</v>
      </c>
      <c r="G11" s="104" t="s">
        <v>17</v>
      </c>
      <c r="H11" s="104" t="s">
        <v>17</v>
      </c>
      <c r="I11" s="105"/>
      <c r="J11" s="105"/>
      <c r="K11" s="105" t="s">
        <v>17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s="9" customFormat="1" ht="24.95" customHeight="1">
      <c r="A12" s="10"/>
    </row>
    <row r="13" spans="1:24" s="9" customFormat="1" ht="24.95" customHeight="1">
      <c r="A13" s="11"/>
    </row>
    <row r="14" spans="1:24" s="12" customFormat="1" ht="24.95" customHeight="1">
      <c r="A14" s="10"/>
    </row>
    <row r="15" spans="1:24" s="9" customFormat="1" ht="24.95" customHeight="1">
      <c r="A15" s="10"/>
    </row>
    <row r="16" spans="1:24">
      <c r="A16" s="13"/>
    </row>
    <row r="17" spans="1:1">
      <c r="A17" s="14"/>
    </row>
    <row r="18" spans="1:1">
      <c r="A18" s="15"/>
    </row>
    <row r="19" spans="1:1">
      <c r="A19" s="15" t="s">
        <v>11</v>
      </c>
    </row>
    <row r="20" spans="1:1">
      <c r="A20" s="15" t="s">
        <v>12</v>
      </c>
    </row>
    <row r="21" spans="1:1">
      <c r="A21" s="15" t="s">
        <v>13</v>
      </c>
    </row>
    <row r="22" spans="1:1">
      <c r="A22" s="15"/>
    </row>
    <row r="23" spans="1:1">
      <c r="A23" s="15"/>
    </row>
    <row r="24" spans="1:1">
      <c r="A24" s="15"/>
    </row>
    <row r="25" spans="1:1">
      <c r="A25" s="15"/>
    </row>
    <row r="26" spans="1:1">
      <c r="A26" s="15"/>
    </row>
    <row r="27" spans="1:1">
      <c r="A27" s="15"/>
    </row>
    <row r="28" spans="1:1">
      <c r="A28" s="15"/>
    </row>
    <row r="29" spans="1:1">
      <c r="A29" s="15"/>
    </row>
    <row r="30" spans="1:1">
      <c r="A30" s="15"/>
    </row>
    <row r="31" spans="1:1">
      <c r="A31" s="15"/>
    </row>
    <row r="32" spans="1:1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</sheetData>
  <mergeCells count="1">
    <mergeCell ref="A11:X11"/>
  </mergeCells>
  <hyperlinks>
    <hyperlink ref="A4" location="'Cuadro 1.2.95'!A1" display="Cuadro 1.2.95. Provincia de Buenos Aires, partido Pergamino. Población en viviendas particulares, por material predominante de los pisos, según material predominante de la cubierta exterior del techo y revestimiento interior o cielorraso. Año 2022"/>
    <hyperlink ref="A5" location="'Cuadro 2.2.95'!A1" display="Cuadro 2.2.95. Provincia de Buenos Aires, partido Pergamino. Población en viviendas particulares, por procedencia del agua, según provisión del agua. Año 2022"/>
    <hyperlink ref="A6" location="'Cuadro 3.2.95'!A1" display="Cuadro 3.2.95. Provincia de Buenos Aires, partido Pergamino. Población en viviendas particulares, por ubicación del baño o letrina, según desagüe y descarga de agua del inodoro. Año 2022"/>
    <hyperlink ref="A7" location="'Cuadro 4.2'!A1" display="Cuadro 4.2. Provincia de Buenos Aires. Población en viviendas particulares, por combustible utilizado principalmente para cocinar, según partido. Año 2022"/>
    <hyperlink ref="A8" location="'Cuadro 5.2.95'!A1" display="Cuadro 5.2.95. Provincia de Buenos Aires, partido Pergamino. Población en viviendas particulares, por cantidad de baños, según cantidad de habitaciones. Año 2022"/>
    <hyperlink ref="A10:L10" location="'Cuadro 6.2'!A1" display="Cuadro 6.2. Provincia de Buenos Aires. Población en viviendas particulares, por régimen de tenencia y regularidad de la propiedad para la vivienda propia, según partido.  Año 2022"/>
    <hyperlink ref="A11:X11" location="'Cuadro 7.2.95'!A1" display="Cuadro 7.2.95. Provincia de Buenos Aires, partido Pergamino. Población en viviendas particulares, por tenencia de internet en la vivienda, según tenencia de celular con internet. Año 2022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showGridLines="0" zoomScaleNormal="100" workbookViewId="0">
      <selection sqref="A1:AE1"/>
    </sheetView>
  </sheetViews>
  <sheetFormatPr baseColWidth="10" defaultColWidth="10.28515625" defaultRowHeight="11.25"/>
  <cols>
    <col min="1" max="1" width="81.7109375" style="18" bestFit="1" customWidth="1"/>
    <col min="2" max="6" width="16" style="18" customWidth="1"/>
    <col min="7" max="16384" width="10.28515625" style="18"/>
  </cols>
  <sheetData>
    <row r="1" spans="1:31" ht="14.1" customHeight="1">
      <c r="A1" s="16" t="s">
        <v>15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s="21" customFormat="1" ht="20.85" customHeight="1">
      <c r="A2" s="19" t="s">
        <v>16</v>
      </c>
      <c r="B2" s="19" t="s">
        <v>17</v>
      </c>
      <c r="C2" s="19" t="s">
        <v>17</v>
      </c>
      <c r="D2" s="19" t="s">
        <v>17</v>
      </c>
      <c r="E2" s="19" t="s">
        <v>17</v>
      </c>
      <c r="F2" s="19" t="s">
        <v>17</v>
      </c>
      <c r="G2" s="20"/>
      <c r="H2" s="20"/>
      <c r="I2" s="20" t="s">
        <v>17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30" customHeight="1">
      <c r="A3" s="22" t="s">
        <v>18</v>
      </c>
      <c r="B3" s="22" t="s">
        <v>19</v>
      </c>
      <c r="C3" s="22" t="s">
        <v>20</v>
      </c>
      <c r="D3" s="22" t="s">
        <v>17</v>
      </c>
      <c r="E3" s="22" t="s">
        <v>17</v>
      </c>
      <c r="F3" s="22" t="s">
        <v>17</v>
      </c>
    </row>
    <row r="4" spans="1:31" ht="79.900000000000006" customHeight="1">
      <c r="A4" s="22" t="s">
        <v>17</v>
      </c>
      <c r="B4" s="22" t="s">
        <v>17</v>
      </c>
      <c r="C4" s="23" t="s">
        <v>21</v>
      </c>
      <c r="D4" s="23" t="s">
        <v>22</v>
      </c>
      <c r="E4" s="23" t="s">
        <v>23</v>
      </c>
      <c r="F4" s="23" t="s">
        <v>24</v>
      </c>
      <c r="G4" s="18" t="s">
        <v>17</v>
      </c>
      <c r="H4" s="18" t="s">
        <v>17</v>
      </c>
      <c r="I4" s="18" t="s">
        <v>17</v>
      </c>
    </row>
    <row r="5" spans="1:31" ht="19.899999999999999" customHeight="1">
      <c r="A5" s="24" t="s">
        <v>25</v>
      </c>
      <c r="B5" s="25">
        <v>114988</v>
      </c>
      <c r="C5" s="25">
        <v>100238</v>
      </c>
      <c r="D5" s="25">
        <v>12779</v>
      </c>
      <c r="E5" s="25">
        <v>1268</v>
      </c>
      <c r="F5" s="25">
        <v>703</v>
      </c>
    </row>
    <row r="6" spans="1:31" ht="15" customHeight="1">
      <c r="A6" s="26" t="s">
        <v>26</v>
      </c>
      <c r="B6" s="27">
        <v>27005</v>
      </c>
      <c r="C6" s="28">
        <v>26766</v>
      </c>
      <c r="D6" s="28">
        <v>197</v>
      </c>
      <c r="E6" s="28">
        <v>7</v>
      </c>
      <c r="F6" s="28">
        <v>35</v>
      </c>
    </row>
    <row r="7" spans="1:31" ht="15" customHeight="1">
      <c r="A7" s="26" t="s">
        <v>27</v>
      </c>
      <c r="B7" s="27">
        <v>6045</v>
      </c>
      <c r="C7" s="28">
        <v>5845</v>
      </c>
      <c r="D7" s="28">
        <v>163</v>
      </c>
      <c r="E7" s="28">
        <v>5</v>
      </c>
      <c r="F7" s="28">
        <v>32</v>
      </c>
    </row>
    <row r="8" spans="1:31" ht="15" customHeight="1">
      <c r="A8" s="26" t="s">
        <v>28</v>
      </c>
      <c r="B8" s="27">
        <v>20446</v>
      </c>
      <c r="C8" s="28">
        <v>19744</v>
      </c>
      <c r="D8" s="28">
        <v>589</v>
      </c>
      <c r="E8" s="28">
        <v>20</v>
      </c>
      <c r="F8" s="28">
        <v>93</v>
      </c>
    </row>
    <row r="9" spans="1:31" ht="15" customHeight="1">
      <c r="A9" s="26" t="s">
        <v>29</v>
      </c>
      <c r="B9" s="27">
        <v>12895</v>
      </c>
      <c r="C9" s="28">
        <v>11859</v>
      </c>
      <c r="D9" s="28">
        <v>911</v>
      </c>
      <c r="E9" s="28">
        <v>60</v>
      </c>
      <c r="F9" s="28">
        <v>65</v>
      </c>
    </row>
    <row r="10" spans="1:31" ht="15" customHeight="1">
      <c r="A10" s="26" t="s">
        <v>30</v>
      </c>
      <c r="B10" s="27">
        <v>25998</v>
      </c>
      <c r="C10" s="28">
        <v>23491</v>
      </c>
      <c r="D10" s="28">
        <v>2369</v>
      </c>
      <c r="E10" s="28">
        <v>61</v>
      </c>
      <c r="F10" s="28">
        <v>77</v>
      </c>
    </row>
    <row r="11" spans="1:31" ht="15" customHeight="1">
      <c r="A11" s="26" t="s">
        <v>31</v>
      </c>
      <c r="B11" s="27">
        <v>16082</v>
      </c>
      <c r="C11" s="28">
        <v>7021</v>
      </c>
      <c r="D11" s="28">
        <v>7970</v>
      </c>
      <c r="E11" s="28">
        <v>1015</v>
      </c>
      <c r="F11" s="28">
        <v>76</v>
      </c>
    </row>
    <row r="12" spans="1:31" ht="15" customHeight="1">
      <c r="A12" s="26" t="s">
        <v>32</v>
      </c>
      <c r="B12" s="27">
        <v>408</v>
      </c>
      <c r="C12" s="28">
        <v>346</v>
      </c>
      <c r="D12" s="28">
        <v>50</v>
      </c>
      <c r="E12" s="28">
        <v>9</v>
      </c>
      <c r="F12" s="28">
        <v>3</v>
      </c>
    </row>
    <row r="13" spans="1:31" ht="15" customHeight="1">
      <c r="A13" s="26" t="s">
        <v>33</v>
      </c>
      <c r="B13" s="27">
        <v>324</v>
      </c>
      <c r="C13" s="28">
        <v>155</v>
      </c>
      <c r="D13" s="28">
        <v>113</v>
      </c>
      <c r="E13" s="28">
        <v>41</v>
      </c>
      <c r="F13" s="28">
        <v>15</v>
      </c>
    </row>
    <row r="14" spans="1:31" ht="15" customHeight="1">
      <c r="A14" s="26" t="s">
        <v>34</v>
      </c>
      <c r="B14" s="27">
        <v>1416</v>
      </c>
      <c r="C14" s="28">
        <v>1334</v>
      </c>
      <c r="D14" s="28">
        <v>39</v>
      </c>
      <c r="E14" s="28" t="s">
        <v>35</v>
      </c>
      <c r="F14" s="28">
        <v>43</v>
      </c>
    </row>
    <row r="15" spans="1:31" ht="15" customHeight="1">
      <c r="A15" s="26" t="s">
        <v>36</v>
      </c>
      <c r="B15" s="27">
        <v>577</v>
      </c>
      <c r="C15" s="28">
        <v>445</v>
      </c>
      <c r="D15" s="28">
        <v>75</v>
      </c>
      <c r="E15" s="28">
        <v>21</v>
      </c>
      <c r="F15" s="28">
        <v>36</v>
      </c>
    </row>
    <row r="16" spans="1:31" ht="15" customHeight="1">
      <c r="A16" s="29" t="s">
        <v>37</v>
      </c>
      <c r="B16" s="30">
        <v>3792</v>
      </c>
      <c r="C16" s="31">
        <v>3232</v>
      </c>
      <c r="D16" s="31">
        <v>303</v>
      </c>
      <c r="E16" s="31">
        <v>29</v>
      </c>
      <c r="F16" s="31">
        <v>228</v>
      </c>
    </row>
    <row r="17" spans="1:31" ht="20.85" customHeight="1">
      <c r="A17" s="32" t="s">
        <v>38</v>
      </c>
      <c r="B17" s="32" t="s">
        <v>17</v>
      </c>
      <c r="C17" s="33" t="s">
        <v>17</v>
      </c>
      <c r="D17" s="33" t="s">
        <v>17</v>
      </c>
      <c r="E17" s="33" t="s">
        <v>17</v>
      </c>
      <c r="F17" s="33" t="s">
        <v>17</v>
      </c>
      <c r="G17" s="34"/>
      <c r="H17" s="34"/>
      <c r="I17" s="34" t="s">
        <v>17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5"/>
      <c r="AE17" s="35"/>
    </row>
    <row r="18" spans="1:31" ht="12" customHeight="1">
      <c r="A18" s="36" t="s">
        <v>39</v>
      </c>
      <c r="B18" s="32" t="s">
        <v>17</v>
      </c>
      <c r="C18" s="33" t="s">
        <v>17</v>
      </c>
      <c r="D18" s="33" t="s">
        <v>17</v>
      </c>
      <c r="E18" s="33" t="s">
        <v>17</v>
      </c>
      <c r="F18" s="33" t="s">
        <v>17</v>
      </c>
      <c r="G18" s="34"/>
      <c r="H18" s="34"/>
      <c r="I18" s="34" t="s">
        <v>17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  <c r="AE18" s="35"/>
    </row>
    <row r="19" spans="1:31" ht="12">
      <c r="A19" s="37" t="s">
        <v>17</v>
      </c>
      <c r="B19" s="38" t="s">
        <v>17</v>
      </c>
      <c r="C19" s="39" t="s">
        <v>17</v>
      </c>
      <c r="D19" s="39" t="s">
        <v>17</v>
      </c>
      <c r="E19" s="39" t="s">
        <v>17</v>
      </c>
      <c r="F19" s="39" t="s">
        <v>17</v>
      </c>
      <c r="G19" s="18" t="s">
        <v>17</v>
      </c>
      <c r="H19" s="18" t="s">
        <v>17</v>
      </c>
      <c r="I19" s="18" t="s">
        <v>17</v>
      </c>
    </row>
    <row r="20" spans="1:31">
      <c r="A20" s="37"/>
      <c r="B20" s="38"/>
    </row>
  </sheetData>
  <mergeCells count="5">
    <mergeCell ref="A1:AE1"/>
    <mergeCell ref="A2:AE2"/>
    <mergeCell ref="A3:A4"/>
    <mergeCell ref="B3:B4"/>
    <mergeCell ref="C3:F3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showGridLines="0" zoomScaleNormal="100" workbookViewId="0">
      <selection sqref="A1:U1"/>
    </sheetView>
  </sheetViews>
  <sheetFormatPr baseColWidth="10" defaultColWidth="10.28515625" defaultRowHeight="11.25"/>
  <cols>
    <col min="1" max="1" width="62.28515625" style="18" customWidth="1"/>
    <col min="2" max="5" width="16" style="18" customWidth="1"/>
    <col min="6" max="16384" width="10.28515625" style="18"/>
  </cols>
  <sheetData>
    <row r="1" spans="1:21" ht="14.1" customHeight="1">
      <c r="A1" s="40" t="s">
        <v>15</v>
      </c>
      <c r="B1" s="40"/>
      <c r="C1" s="40"/>
      <c r="D1" s="40"/>
      <c r="E1" s="4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42" customFormat="1" ht="20.85" customHeight="1">
      <c r="A2" s="19" t="s">
        <v>40</v>
      </c>
      <c r="B2" s="19" t="s">
        <v>17</v>
      </c>
      <c r="C2" s="19" t="s">
        <v>17</v>
      </c>
      <c r="D2" s="19" t="s">
        <v>17</v>
      </c>
      <c r="E2" s="19" t="s">
        <v>17</v>
      </c>
      <c r="F2" s="20"/>
      <c r="G2" s="20"/>
      <c r="H2" s="20" t="s">
        <v>17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41"/>
      <c r="T2" s="41"/>
      <c r="U2" s="41"/>
    </row>
    <row r="3" spans="1:21" ht="38.1" customHeight="1">
      <c r="A3" s="43" t="s">
        <v>41</v>
      </c>
      <c r="B3" s="43" t="s">
        <v>19</v>
      </c>
      <c r="C3" s="43" t="s">
        <v>42</v>
      </c>
      <c r="D3" s="43" t="s">
        <v>17</v>
      </c>
      <c r="E3" s="43" t="s">
        <v>17</v>
      </c>
    </row>
    <row r="4" spans="1:21" ht="50.1" customHeight="1">
      <c r="A4" s="43" t="s">
        <v>17</v>
      </c>
      <c r="B4" s="43" t="s">
        <v>17</v>
      </c>
      <c r="C4" s="44" t="s">
        <v>43</v>
      </c>
      <c r="D4" s="44" t="s">
        <v>44</v>
      </c>
      <c r="E4" s="44" t="s">
        <v>45</v>
      </c>
      <c r="F4" s="18" t="s">
        <v>17</v>
      </c>
      <c r="G4" s="18" t="s">
        <v>17</v>
      </c>
      <c r="H4" s="18" t="s">
        <v>17</v>
      </c>
    </row>
    <row r="5" spans="1:21" ht="19.899999999999999" customHeight="1">
      <c r="A5" s="45" t="s">
        <v>25</v>
      </c>
      <c r="B5" s="46">
        <v>114988</v>
      </c>
      <c r="C5" s="46">
        <v>111509</v>
      </c>
      <c r="D5" s="46">
        <v>3021</v>
      </c>
      <c r="E5" s="46">
        <v>458</v>
      </c>
    </row>
    <row r="6" spans="1:21" ht="15" customHeight="1">
      <c r="A6" s="47" t="s">
        <v>46</v>
      </c>
      <c r="B6" s="48">
        <v>102870</v>
      </c>
      <c r="C6" s="49">
        <v>99991</v>
      </c>
      <c r="D6" s="49">
        <v>2610</v>
      </c>
      <c r="E6" s="49">
        <v>269</v>
      </c>
    </row>
    <row r="7" spans="1:21" ht="15" customHeight="1">
      <c r="A7" s="47" t="s">
        <v>47</v>
      </c>
      <c r="B7" s="48">
        <v>9361</v>
      </c>
      <c r="C7" s="49">
        <v>9134</v>
      </c>
      <c r="D7" s="49">
        <v>207</v>
      </c>
      <c r="E7" s="49">
        <v>20</v>
      </c>
    </row>
    <row r="8" spans="1:21" ht="15" customHeight="1">
      <c r="A8" s="47" t="s">
        <v>48</v>
      </c>
      <c r="B8" s="48">
        <v>471</v>
      </c>
      <c r="C8" s="49">
        <v>310</v>
      </c>
      <c r="D8" s="49">
        <v>94</v>
      </c>
      <c r="E8" s="49">
        <v>67</v>
      </c>
    </row>
    <row r="9" spans="1:21" ht="15" customHeight="1">
      <c r="A9" s="47" t="s">
        <v>49</v>
      </c>
      <c r="B9" s="48">
        <v>265</v>
      </c>
      <c r="C9" s="49">
        <v>207</v>
      </c>
      <c r="D9" s="49">
        <v>43</v>
      </c>
      <c r="E9" s="49">
        <v>15</v>
      </c>
    </row>
    <row r="10" spans="1:21" ht="15" customHeight="1">
      <c r="A10" s="47" t="s">
        <v>50</v>
      </c>
      <c r="B10" s="48">
        <v>87</v>
      </c>
      <c r="C10" s="49">
        <v>68</v>
      </c>
      <c r="D10" s="49">
        <v>5</v>
      </c>
      <c r="E10" s="49">
        <v>14</v>
      </c>
    </row>
    <row r="11" spans="1:21" ht="15" customHeight="1">
      <c r="A11" s="50" t="s">
        <v>51</v>
      </c>
      <c r="B11" s="51">
        <v>1934</v>
      </c>
      <c r="C11" s="52">
        <v>1799</v>
      </c>
      <c r="D11" s="52">
        <v>62</v>
      </c>
      <c r="E11" s="52">
        <v>73</v>
      </c>
    </row>
    <row r="12" spans="1:21" ht="20.85" customHeight="1">
      <c r="A12" s="53" t="s">
        <v>38</v>
      </c>
      <c r="B12" s="53" t="s">
        <v>17</v>
      </c>
      <c r="C12" s="54" t="s">
        <v>17</v>
      </c>
      <c r="D12" s="54" t="s">
        <v>17</v>
      </c>
      <c r="E12" s="54" t="s">
        <v>17</v>
      </c>
      <c r="F12" s="34"/>
      <c r="G12" s="34"/>
      <c r="H12" s="34" t="s">
        <v>17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35"/>
      <c r="U12" s="35"/>
    </row>
    <row r="13" spans="1:21" ht="12" customHeight="1">
      <c r="A13" s="55" t="s">
        <v>39</v>
      </c>
      <c r="B13" s="55"/>
      <c r="C13" s="55"/>
      <c r="D13" s="55"/>
      <c r="E13" s="56"/>
      <c r="F13" s="34"/>
      <c r="G13" s="34"/>
      <c r="H13" s="34" t="s">
        <v>17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5"/>
      <c r="U13" s="35"/>
    </row>
    <row r="14" spans="1:21" ht="12">
      <c r="A14" s="37" t="s">
        <v>17</v>
      </c>
      <c r="B14" s="38" t="s">
        <v>17</v>
      </c>
      <c r="C14" s="39" t="s">
        <v>17</v>
      </c>
      <c r="D14" s="39" t="s">
        <v>17</v>
      </c>
      <c r="E14" s="39" t="s">
        <v>17</v>
      </c>
      <c r="F14" s="18" t="s">
        <v>17</v>
      </c>
      <c r="G14" s="18" t="s">
        <v>17</v>
      </c>
      <c r="H14" s="18" t="s">
        <v>17</v>
      </c>
    </row>
    <row r="15" spans="1:21">
      <c r="A15" s="37"/>
      <c r="B15" s="38"/>
    </row>
  </sheetData>
  <mergeCells count="6">
    <mergeCell ref="A1:U1"/>
    <mergeCell ref="A2:U2"/>
    <mergeCell ref="A3:A4"/>
    <mergeCell ref="B3:B4"/>
    <mergeCell ref="C3:E3"/>
    <mergeCell ref="A13:E13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zoomScaleNormal="100" workbookViewId="0">
      <selection sqref="A1:X1"/>
    </sheetView>
  </sheetViews>
  <sheetFormatPr baseColWidth="10" defaultColWidth="10.28515625" defaultRowHeight="11.25"/>
  <cols>
    <col min="1" max="1" width="34.140625" style="18" customWidth="1"/>
    <col min="2" max="2" width="52.140625" style="18" customWidth="1"/>
    <col min="3" max="6" width="16" style="18" customWidth="1"/>
    <col min="7" max="16384" width="10.28515625" style="18"/>
  </cols>
  <sheetData>
    <row r="1" spans="1:24" ht="14.1" customHeight="1">
      <c r="A1" s="16" t="s">
        <v>15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s="21" customFormat="1" ht="20.85" customHeight="1">
      <c r="A2" s="19" t="s">
        <v>52</v>
      </c>
      <c r="B2" s="19" t="s">
        <v>17</v>
      </c>
      <c r="C2" s="19" t="s">
        <v>17</v>
      </c>
      <c r="D2" s="19" t="s">
        <v>17</v>
      </c>
      <c r="E2" s="19" t="s">
        <v>17</v>
      </c>
      <c r="F2" s="19" t="s">
        <v>17</v>
      </c>
      <c r="G2" s="20"/>
      <c r="H2" s="20"/>
      <c r="I2" s="20" t="s">
        <v>17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38.1" customHeight="1">
      <c r="A3" s="57" t="s">
        <v>53</v>
      </c>
      <c r="B3" s="57" t="s">
        <v>17</v>
      </c>
      <c r="C3" s="57" t="s">
        <v>19</v>
      </c>
      <c r="D3" s="57" t="s">
        <v>54</v>
      </c>
      <c r="E3" s="57" t="s">
        <v>17</v>
      </c>
      <c r="F3" s="57" t="s">
        <v>17</v>
      </c>
    </row>
    <row r="4" spans="1:24" ht="50.1" customHeight="1">
      <c r="A4" s="57" t="s">
        <v>17</v>
      </c>
      <c r="B4" s="57" t="s">
        <v>17</v>
      </c>
      <c r="C4" s="57" t="s">
        <v>17</v>
      </c>
      <c r="D4" s="58" t="s">
        <v>55</v>
      </c>
      <c r="E4" s="58" t="s">
        <v>44</v>
      </c>
      <c r="F4" s="58" t="s">
        <v>56</v>
      </c>
      <c r="G4" s="18" t="s">
        <v>17</v>
      </c>
      <c r="H4" s="18" t="s">
        <v>17</v>
      </c>
      <c r="I4" s="18" t="s">
        <v>17</v>
      </c>
    </row>
    <row r="5" spans="1:24" s="12" customFormat="1" ht="19.899999999999999" customHeight="1">
      <c r="A5" s="59" t="s">
        <v>25</v>
      </c>
      <c r="B5" s="60" t="s">
        <v>17</v>
      </c>
      <c r="C5" s="61">
        <v>114988</v>
      </c>
      <c r="D5" s="61">
        <v>111872</v>
      </c>
      <c r="E5" s="61">
        <v>2563</v>
      </c>
      <c r="F5" s="61">
        <v>553</v>
      </c>
    </row>
    <row r="6" spans="1:24" ht="12" customHeight="1">
      <c r="A6" s="62" t="s">
        <v>57</v>
      </c>
      <c r="B6" s="63" t="s">
        <v>25</v>
      </c>
      <c r="C6" s="64">
        <v>91724</v>
      </c>
      <c r="D6" s="64">
        <v>90574</v>
      </c>
      <c r="E6" s="64">
        <v>1150</v>
      </c>
      <c r="F6" s="65" t="s">
        <v>58</v>
      </c>
    </row>
    <row r="7" spans="1:24" ht="12" customHeight="1">
      <c r="A7" s="66" t="s">
        <v>17</v>
      </c>
      <c r="B7" s="67" t="s">
        <v>59</v>
      </c>
      <c r="C7" s="68">
        <v>86333</v>
      </c>
      <c r="D7" s="68">
        <v>85701</v>
      </c>
      <c r="E7" s="68">
        <v>632</v>
      </c>
      <c r="F7" s="69" t="s">
        <v>58</v>
      </c>
      <c r="G7" s="18" t="s">
        <v>17</v>
      </c>
      <c r="H7" s="18" t="s">
        <v>17</v>
      </c>
    </row>
    <row r="8" spans="1:24" ht="12" customHeight="1">
      <c r="A8" s="66" t="s">
        <v>17</v>
      </c>
      <c r="B8" s="67" t="s">
        <v>60</v>
      </c>
      <c r="C8" s="68">
        <v>5257</v>
      </c>
      <c r="D8" s="68">
        <v>4771</v>
      </c>
      <c r="E8" s="68">
        <v>486</v>
      </c>
      <c r="F8" s="69" t="s">
        <v>58</v>
      </c>
      <c r="G8" s="18" t="s">
        <v>17</v>
      </c>
      <c r="H8" s="18" t="s">
        <v>17</v>
      </c>
    </row>
    <row r="9" spans="1:24" ht="12" customHeight="1">
      <c r="A9" s="66" t="s">
        <v>17</v>
      </c>
      <c r="B9" s="67" t="s">
        <v>61</v>
      </c>
      <c r="C9" s="68">
        <v>134</v>
      </c>
      <c r="D9" s="68">
        <v>102</v>
      </c>
      <c r="E9" s="68">
        <v>32</v>
      </c>
      <c r="F9" s="69" t="s">
        <v>58</v>
      </c>
      <c r="G9" s="18" t="s">
        <v>17</v>
      </c>
      <c r="H9" s="18" t="s">
        <v>17</v>
      </c>
    </row>
    <row r="10" spans="1:24" ht="12" customHeight="1">
      <c r="A10" s="66" t="s">
        <v>17</v>
      </c>
      <c r="B10" s="67" t="s">
        <v>56</v>
      </c>
      <c r="C10" s="68" t="s">
        <v>58</v>
      </c>
      <c r="D10" s="68" t="s">
        <v>58</v>
      </c>
      <c r="E10" s="68" t="s">
        <v>58</v>
      </c>
      <c r="F10" s="69" t="s">
        <v>58</v>
      </c>
      <c r="G10" s="18" t="s">
        <v>17</v>
      </c>
      <c r="H10" s="18" t="s">
        <v>17</v>
      </c>
    </row>
    <row r="11" spans="1:24" ht="12" customHeight="1">
      <c r="A11" s="62" t="s">
        <v>62</v>
      </c>
      <c r="B11" s="63" t="s">
        <v>25</v>
      </c>
      <c r="C11" s="64">
        <v>10984</v>
      </c>
      <c r="D11" s="64">
        <v>10663</v>
      </c>
      <c r="E11" s="64">
        <v>321</v>
      </c>
      <c r="F11" s="65" t="s">
        <v>58</v>
      </c>
    </row>
    <row r="12" spans="1:24" ht="12" customHeight="1">
      <c r="A12" s="66" t="s">
        <v>17</v>
      </c>
      <c r="B12" s="67" t="s">
        <v>59</v>
      </c>
      <c r="C12" s="68">
        <v>10030</v>
      </c>
      <c r="D12" s="68">
        <v>9934</v>
      </c>
      <c r="E12" s="68">
        <v>96</v>
      </c>
      <c r="F12" s="69" t="s">
        <v>58</v>
      </c>
      <c r="G12" s="18" t="s">
        <v>17</v>
      </c>
      <c r="H12" s="18" t="s">
        <v>17</v>
      </c>
    </row>
    <row r="13" spans="1:24" ht="12" customHeight="1">
      <c r="A13" s="66" t="s">
        <v>17</v>
      </c>
      <c r="B13" s="67" t="s">
        <v>60</v>
      </c>
      <c r="C13" s="68">
        <v>872</v>
      </c>
      <c r="D13" s="68">
        <v>672</v>
      </c>
      <c r="E13" s="68">
        <v>200</v>
      </c>
      <c r="F13" s="69" t="s">
        <v>58</v>
      </c>
      <c r="G13" s="18" t="s">
        <v>17</v>
      </c>
      <c r="H13" s="18" t="s">
        <v>17</v>
      </c>
    </row>
    <row r="14" spans="1:24" ht="12" customHeight="1">
      <c r="A14" s="66" t="s">
        <v>17</v>
      </c>
      <c r="B14" s="67" t="s">
        <v>61</v>
      </c>
      <c r="C14" s="68">
        <v>82</v>
      </c>
      <c r="D14" s="68">
        <v>57</v>
      </c>
      <c r="E14" s="68">
        <v>25</v>
      </c>
      <c r="F14" s="69" t="s">
        <v>58</v>
      </c>
      <c r="G14" s="18" t="s">
        <v>17</v>
      </c>
      <c r="H14" s="18" t="s">
        <v>17</v>
      </c>
    </row>
    <row r="15" spans="1:24" ht="12" customHeight="1">
      <c r="A15" s="66" t="s">
        <v>17</v>
      </c>
      <c r="B15" s="67" t="s">
        <v>56</v>
      </c>
      <c r="C15" s="68" t="s">
        <v>58</v>
      </c>
      <c r="D15" s="68" t="s">
        <v>58</v>
      </c>
      <c r="E15" s="68" t="s">
        <v>58</v>
      </c>
      <c r="F15" s="69" t="s">
        <v>58</v>
      </c>
      <c r="G15" s="18" t="s">
        <v>17</v>
      </c>
      <c r="H15" s="18" t="s">
        <v>17</v>
      </c>
    </row>
    <row r="16" spans="1:24" ht="12" customHeight="1">
      <c r="A16" s="62" t="s">
        <v>63</v>
      </c>
      <c r="B16" s="63" t="s">
        <v>25</v>
      </c>
      <c r="C16" s="64">
        <v>11206</v>
      </c>
      <c r="D16" s="64">
        <v>10200</v>
      </c>
      <c r="E16" s="64">
        <v>1006</v>
      </c>
      <c r="F16" s="65" t="s">
        <v>58</v>
      </c>
    </row>
    <row r="17" spans="1:24" ht="12" customHeight="1">
      <c r="A17" s="66" t="s">
        <v>17</v>
      </c>
      <c r="B17" s="67" t="s">
        <v>59</v>
      </c>
      <c r="C17" s="68">
        <v>7745</v>
      </c>
      <c r="D17" s="68">
        <v>7506</v>
      </c>
      <c r="E17" s="68">
        <v>239</v>
      </c>
      <c r="F17" s="69" t="s">
        <v>58</v>
      </c>
      <c r="G17" s="18" t="s">
        <v>17</v>
      </c>
      <c r="H17" s="18" t="s">
        <v>17</v>
      </c>
    </row>
    <row r="18" spans="1:24" ht="12" customHeight="1">
      <c r="A18" s="66" t="s">
        <v>17</v>
      </c>
      <c r="B18" s="67" t="s">
        <v>60</v>
      </c>
      <c r="C18" s="68">
        <v>3131</v>
      </c>
      <c r="D18" s="68">
        <v>2496</v>
      </c>
      <c r="E18" s="68">
        <v>635</v>
      </c>
      <c r="F18" s="69" t="s">
        <v>58</v>
      </c>
      <c r="G18" s="18" t="s">
        <v>17</v>
      </c>
      <c r="H18" s="18" t="s">
        <v>17</v>
      </c>
    </row>
    <row r="19" spans="1:24" ht="12" customHeight="1">
      <c r="A19" s="66" t="s">
        <v>17</v>
      </c>
      <c r="B19" s="67" t="s">
        <v>61</v>
      </c>
      <c r="C19" s="68">
        <v>330</v>
      </c>
      <c r="D19" s="68">
        <v>198</v>
      </c>
      <c r="E19" s="68">
        <v>132</v>
      </c>
      <c r="F19" s="69" t="s">
        <v>58</v>
      </c>
      <c r="G19" s="18" t="s">
        <v>17</v>
      </c>
      <c r="H19" s="18" t="s">
        <v>17</v>
      </c>
    </row>
    <row r="20" spans="1:24" ht="12" customHeight="1">
      <c r="A20" s="66" t="s">
        <v>17</v>
      </c>
      <c r="B20" s="67" t="s">
        <v>56</v>
      </c>
      <c r="C20" s="68" t="s">
        <v>58</v>
      </c>
      <c r="D20" s="68" t="s">
        <v>58</v>
      </c>
      <c r="E20" s="68" t="s">
        <v>58</v>
      </c>
      <c r="F20" s="69" t="s">
        <v>58</v>
      </c>
      <c r="G20" s="18" t="s">
        <v>17</v>
      </c>
      <c r="H20" s="18" t="s">
        <v>17</v>
      </c>
    </row>
    <row r="21" spans="1:24" ht="12" customHeight="1">
      <c r="A21" s="62" t="s">
        <v>64</v>
      </c>
      <c r="B21" s="63" t="s">
        <v>25</v>
      </c>
      <c r="C21" s="64">
        <v>521</v>
      </c>
      <c r="D21" s="64">
        <v>435</v>
      </c>
      <c r="E21" s="64">
        <v>86</v>
      </c>
      <c r="F21" s="65" t="s">
        <v>58</v>
      </c>
    </row>
    <row r="22" spans="1:24" ht="12" customHeight="1">
      <c r="A22" s="66" t="s">
        <v>17</v>
      </c>
      <c r="B22" s="67" t="s">
        <v>59</v>
      </c>
      <c r="C22" s="68">
        <v>268</v>
      </c>
      <c r="D22" s="68">
        <v>263</v>
      </c>
      <c r="E22" s="68">
        <v>5</v>
      </c>
      <c r="F22" s="69" t="s">
        <v>58</v>
      </c>
      <c r="G22" s="18" t="s">
        <v>17</v>
      </c>
      <c r="H22" s="18" t="s">
        <v>17</v>
      </c>
    </row>
    <row r="23" spans="1:24" ht="12" customHeight="1">
      <c r="A23" s="66" t="s">
        <v>17</v>
      </c>
      <c r="B23" s="67" t="s">
        <v>60</v>
      </c>
      <c r="C23" s="68">
        <v>198</v>
      </c>
      <c r="D23" s="68">
        <v>155</v>
      </c>
      <c r="E23" s="68">
        <v>43</v>
      </c>
      <c r="F23" s="69" t="s">
        <v>58</v>
      </c>
      <c r="G23" s="18" t="s">
        <v>17</v>
      </c>
      <c r="H23" s="18" t="s">
        <v>17</v>
      </c>
    </row>
    <row r="24" spans="1:24" ht="12" customHeight="1">
      <c r="A24" s="66" t="s">
        <v>17</v>
      </c>
      <c r="B24" s="67" t="s">
        <v>61</v>
      </c>
      <c r="C24" s="68">
        <v>55</v>
      </c>
      <c r="D24" s="68">
        <v>17</v>
      </c>
      <c r="E24" s="68">
        <v>38</v>
      </c>
      <c r="F24" s="69" t="s">
        <v>58</v>
      </c>
      <c r="G24" s="18" t="s">
        <v>17</v>
      </c>
      <c r="H24" s="18" t="s">
        <v>17</v>
      </c>
    </row>
    <row r="25" spans="1:24" ht="12" customHeight="1">
      <c r="A25" s="66" t="s">
        <v>17</v>
      </c>
      <c r="B25" s="67" t="s">
        <v>56</v>
      </c>
      <c r="C25" s="69" t="s">
        <v>58</v>
      </c>
      <c r="D25" s="69" t="s">
        <v>58</v>
      </c>
      <c r="E25" s="69" t="s">
        <v>58</v>
      </c>
      <c r="F25" s="69" t="s">
        <v>58</v>
      </c>
      <c r="G25" s="18" t="s">
        <v>17</v>
      </c>
      <c r="H25" s="18" t="s">
        <v>17</v>
      </c>
    </row>
    <row r="26" spans="1:24" ht="12" customHeight="1">
      <c r="A26" s="62" t="s">
        <v>56</v>
      </c>
      <c r="B26" s="63" t="s">
        <v>25</v>
      </c>
      <c r="C26" s="65">
        <v>553</v>
      </c>
      <c r="D26" s="65" t="s">
        <v>58</v>
      </c>
      <c r="E26" s="65" t="s">
        <v>58</v>
      </c>
      <c r="F26" s="65">
        <v>553</v>
      </c>
    </row>
    <row r="27" spans="1:24" ht="12" customHeight="1">
      <c r="A27" s="66" t="s">
        <v>17</v>
      </c>
      <c r="B27" s="67" t="s">
        <v>59</v>
      </c>
      <c r="C27" s="69" t="s">
        <v>58</v>
      </c>
      <c r="D27" s="69" t="s">
        <v>58</v>
      </c>
      <c r="E27" s="69" t="s">
        <v>58</v>
      </c>
      <c r="F27" s="69" t="s">
        <v>58</v>
      </c>
      <c r="G27" s="18" t="s">
        <v>17</v>
      </c>
      <c r="H27" s="18" t="s">
        <v>17</v>
      </c>
    </row>
    <row r="28" spans="1:24" ht="12" customHeight="1">
      <c r="A28" s="66" t="s">
        <v>17</v>
      </c>
      <c r="B28" s="67" t="s">
        <v>60</v>
      </c>
      <c r="C28" s="69" t="s">
        <v>58</v>
      </c>
      <c r="D28" s="69" t="s">
        <v>58</v>
      </c>
      <c r="E28" s="69" t="s">
        <v>58</v>
      </c>
      <c r="F28" s="69" t="s">
        <v>58</v>
      </c>
      <c r="G28" s="18" t="s">
        <v>17</v>
      </c>
      <c r="H28" s="18" t="s">
        <v>17</v>
      </c>
    </row>
    <row r="29" spans="1:24" ht="12" customHeight="1">
      <c r="A29" s="66" t="s">
        <v>17</v>
      </c>
      <c r="B29" s="67" t="s">
        <v>61</v>
      </c>
      <c r="C29" s="69" t="s">
        <v>58</v>
      </c>
      <c r="D29" s="69" t="s">
        <v>58</v>
      </c>
      <c r="E29" s="69" t="s">
        <v>58</v>
      </c>
      <c r="F29" s="69" t="s">
        <v>58</v>
      </c>
      <c r="G29" s="18" t="s">
        <v>17</v>
      </c>
      <c r="H29" s="18" t="s">
        <v>17</v>
      </c>
    </row>
    <row r="30" spans="1:24" ht="12" customHeight="1">
      <c r="A30" s="70" t="s">
        <v>17</v>
      </c>
      <c r="B30" s="71" t="s">
        <v>56</v>
      </c>
      <c r="C30" s="72">
        <v>553</v>
      </c>
      <c r="D30" s="72" t="s">
        <v>58</v>
      </c>
      <c r="E30" s="72" t="s">
        <v>58</v>
      </c>
      <c r="F30" s="72">
        <v>553</v>
      </c>
      <c r="G30" s="18" t="s">
        <v>17</v>
      </c>
      <c r="H30" s="18" t="s">
        <v>17</v>
      </c>
    </row>
    <row r="31" spans="1:24" ht="20.85" customHeight="1">
      <c r="A31" s="73" t="s">
        <v>38</v>
      </c>
      <c r="B31" s="73"/>
      <c r="C31" s="73"/>
      <c r="D31" s="73"/>
      <c r="E31" s="73"/>
      <c r="F31" s="74"/>
      <c r="G31" s="34"/>
      <c r="H31" s="34"/>
      <c r="I31" s="34" t="s">
        <v>17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35"/>
    </row>
    <row r="32" spans="1:24" ht="12" customHeight="1">
      <c r="A32" s="75" t="s">
        <v>39</v>
      </c>
      <c r="B32" s="75"/>
      <c r="C32" s="75"/>
      <c r="D32" s="75"/>
      <c r="E32" s="75"/>
      <c r="F32" s="76"/>
      <c r="G32" s="34"/>
      <c r="H32" s="34"/>
      <c r="I32" s="34" t="s">
        <v>17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  <c r="X32" s="35"/>
    </row>
    <row r="33" spans="1:9" ht="12">
      <c r="A33" s="37" t="s">
        <v>17</v>
      </c>
      <c r="B33" s="37" t="s">
        <v>17</v>
      </c>
      <c r="C33" s="39" t="s">
        <v>17</v>
      </c>
      <c r="D33" s="39" t="s">
        <v>17</v>
      </c>
      <c r="E33" s="39" t="s">
        <v>17</v>
      </c>
      <c r="F33" s="39" t="s">
        <v>17</v>
      </c>
      <c r="G33" s="18" t="s">
        <v>17</v>
      </c>
      <c r="H33" s="18" t="s">
        <v>17</v>
      </c>
      <c r="I33" s="18" t="s">
        <v>17</v>
      </c>
    </row>
    <row r="34" spans="1:9">
      <c r="A34" s="37"/>
      <c r="B34" s="37"/>
    </row>
  </sheetData>
  <mergeCells count="13">
    <mergeCell ref="A32:F32"/>
    <mergeCell ref="A6:A10"/>
    <mergeCell ref="A11:A15"/>
    <mergeCell ref="A16:A20"/>
    <mergeCell ref="A21:A25"/>
    <mergeCell ref="A26:A30"/>
    <mergeCell ref="A31:F31"/>
    <mergeCell ref="A1:X1"/>
    <mergeCell ref="A2:X2"/>
    <mergeCell ref="A3:B4"/>
    <mergeCell ref="C3:C4"/>
    <mergeCell ref="D3:F3"/>
    <mergeCell ref="A5:B5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showGridLines="0" zoomScaleNormal="100" workbookViewId="0">
      <selection sqref="A1:T1"/>
    </sheetView>
  </sheetViews>
  <sheetFormatPr baseColWidth="10" defaultColWidth="10.28515625" defaultRowHeight="11.25"/>
  <cols>
    <col min="1" max="1" width="9.7109375" style="18" customWidth="1"/>
    <col min="2" max="2" width="42" style="18" customWidth="1"/>
    <col min="3" max="9" width="14.28515625" style="18" customWidth="1"/>
    <col min="10" max="10" width="12.5703125" style="18" customWidth="1"/>
    <col min="11" max="16384" width="10.28515625" style="18"/>
  </cols>
  <sheetData>
    <row r="1" spans="1:20" ht="14.1" customHeight="1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21" customFormat="1" ht="20.85" customHeight="1">
      <c r="A2" s="19" t="s">
        <v>65</v>
      </c>
      <c r="B2" s="19" t="s">
        <v>17</v>
      </c>
      <c r="C2" s="19" t="s">
        <v>17</v>
      </c>
      <c r="D2" s="19" t="s">
        <v>17</v>
      </c>
      <c r="E2" s="19" t="s">
        <v>17</v>
      </c>
      <c r="F2" s="19" t="s">
        <v>17</v>
      </c>
      <c r="G2" s="19" t="s">
        <v>17</v>
      </c>
      <c r="H2" s="19" t="s">
        <v>17</v>
      </c>
      <c r="I2" s="19" t="s">
        <v>17</v>
      </c>
      <c r="J2" s="20"/>
      <c r="K2" s="20"/>
      <c r="L2" s="20" t="s">
        <v>17</v>
      </c>
      <c r="M2" s="20"/>
      <c r="N2" s="20"/>
      <c r="O2" s="20"/>
      <c r="P2" s="20"/>
      <c r="Q2" s="20"/>
      <c r="R2" s="20"/>
      <c r="S2" s="20"/>
      <c r="T2" s="20"/>
    </row>
    <row r="3" spans="1:20" ht="37.9" customHeight="1">
      <c r="A3" s="77" t="s">
        <v>66</v>
      </c>
      <c r="B3" s="77" t="s">
        <v>67</v>
      </c>
      <c r="C3" s="77" t="s">
        <v>19</v>
      </c>
      <c r="D3" s="77" t="s">
        <v>68</v>
      </c>
      <c r="E3" s="77" t="s">
        <v>17</v>
      </c>
      <c r="F3" s="77" t="s">
        <v>17</v>
      </c>
      <c r="G3" s="77" t="s">
        <v>17</v>
      </c>
      <c r="H3" s="77" t="s">
        <v>17</v>
      </c>
      <c r="I3" s="77" t="s">
        <v>17</v>
      </c>
    </row>
    <row r="4" spans="1:20" ht="37.9" customHeight="1">
      <c r="A4" s="77" t="s">
        <v>17</v>
      </c>
      <c r="B4" s="77" t="s">
        <v>17</v>
      </c>
      <c r="C4" s="77" t="s">
        <v>17</v>
      </c>
      <c r="D4" s="78" t="s">
        <v>69</v>
      </c>
      <c r="E4" s="78" t="s">
        <v>70</v>
      </c>
      <c r="F4" s="78" t="s">
        <v>71</v>
      </c>
      <c r="G4" s="78" t="s">
        <v>72</v>
      </c>
      <c r="H4" s="78" t="s">
        <v>73</v>
      </c>
      <c r="I4" s="78" t="s">
        <v>74</v>
      </c>
      <c r="J4" s="18" t="s">
        <v>17</v>
      </c>
      <c r="K4" s="18" t="s">
        <v>17</v>
      </c>
      <c r="L4" s="18" t="s">
        <v>17</v>
      </c>
    </row>
    <row r="5" spans="1:20" ht="19.899999999999999" customHeight="1">
      <c r="A5" s="79" t="s">
        <v>75</v>
      </c>
      <c r="B5" s="79" t="s">
        <v>78</v>
      </c>
      <c r="C5" s="80">
        <v>17408906</v>
      </c>
      <c r="D5" s="80">
        <v>638614</v>
      </c>
      <c r="E5" s="80">
        <v>9740139</v>
      </c>
      <c r="F5" s="80">
        <v>352788</v>
      </c>
      <c r="G5" s="80">
        <v>6616636</v>
      </c>
      <c r="H5" s="80">
        <v>42337</v>
      </c>
      <c r="I5" s="80">
        <v>18392</v>
      </c>
    </row>
    <row r="6" spans="1:20" ht="15" customHeight="1">
      <c r="A6" s="81" t="s">
        <v>76</v>
      </c>
      <c r="B6" s="82" t="s">
        <v>77</v>
      </c>
      <c r="C6" s="83">
        <v>114988</v>
      </c>
      <c r="D6" s="83">
        <v>2083</v>
      </c>
      <c r="E6" s="83">
        <v>61615</v>
      </c>
      <c r="F6" s="83">
        <v>4564</v>
      </c>
      <c r="G6" s="83">
        <v>46407</v>
      </c>
      <c r="H6" s="83">
        <v>271</v>
      </c>
      <c r="I6" s="83">
        <v>48</v>
      </c>
    </row>
    <row r="7" spans="1:20" ht="20.85" customHeight="1">
      <c r="A7" s="84" t="s">
        <v>38</v>
      </c>
      <c r="B7" s="84" t="s">
        <v>17</v>
      </c>
      <c r="C7" s="85" t="s">
        <v>17</v>
      </c>
      <c r="D7" s="85" t="s">
        <v>17</v>
      </c>
      <c r="E7" s="85" t="s">
        <v>17</v>
      </c>
      <c r="F7" s="85" t="s">
        <v>17</v>
      </c>
      <c r="G7" s="85" t="s">
        <v>17</v>
      </c>
      <c r="H7" s="85" t="s">
        <v>17</v>
      </c>
      <c r="I7" s="85" t="s">
        <v>17</v>
      </c>
      <c r="J7" s="86"/>
      <c r="K7" s="17"/>
      <c r="L7" s="17" t="s">
        <v>17</v>
      </c>
      <c r="M7" s="17"/>
      <c r="N7" s="17"/>
      <c r="O7" s="17"/>
      <c r="P7" s="17"/>
      <c r="Q7" s="17"/>
      <c r="R7" s="17"/>
      <c r="S7" s="17"/>
      <c r="T7" s="17"/>
    </row>
    <row r="8" spans="1:20">
      <c r="A8" s="55" t="s">
        <v>39</v>
      </c>
      <c r="B8" s="84" t="s">
        <v>17</v>
      </c>
      <c r="C8" s="85" t="s">
        <v>17</v>
      </c>
      <c r="D8" s="85" t="s">
        <v>17</v>
      </c>
      <c r="E8" s="85" t="s">
        <v>17</v>
      </c>
      <c r="F8" s="85" t="s">
        <v>17</v>
      </c>
      <c r="G8" s="85" t="s">
        <v>17</v>
      </c>
      <c r="H8" s="85" t="s">
        <v>17</v>
      </c>
      <c r="I8" s="85" t="s">
        <v>17</v>
      </c>
      <c r="J8" s="86"/>
      <c r="K8" s="17"/>
      <c r="L8" s="17" t="s">
        <v>17</v>
      </c>
      <c r="M8" s="17"/>
      <c r="N8" s="17"/>
      <c r="O8" s="17"/>
      <c r="P8" s="17"/>
      <c r="Q8" s="17"/>
      <c r="R8" s="17"/>
      <c r="S8" s="17"/>
      <c r="T8" s="17"/>
    </row>
    <row r="9" spans="1:20" ht="12">
      <c r="A9" s="37" t="s">
        <v>17</v>
      </c>
      <c r="B9" s="37" t="s">
        <v>17</v>
      </c>
      <c r="C9" s="39" t="s">
        <v>17</v>
      </c>
      <c r="D9" s="39" t="s">
        <v>17</v>
      </c>
      <c r="E9" s="39" t="s">
        <v>17</v>
      </c>
      <c r="F9" s="39" t="s">
        <v>17</v>
      </c>
      <c r="G9" s="39" t="s">
        <v>17</v>
      </c>
      <c r="H9" s="39" t="s">
        <v>17</v>
      </c>
      <c r="I9" s="39" t="s">
        <v>17</v>
      </c>
      <c r="J9" s="18" t="s">
        <v>17</v>
      </c>
      <c r="K9" s="18" t="s">
        <v>17</v>
      </c>
      <c r="L9" s="18" t="s">
        <v>17</v>
      </c>
    </row>
    <row r="10" spans="1:20">
      <c r="A10" s="37"/>
      <c r="B10" s="37"/>
    </row>
  </sheetData>
  <mergeCells count="8">
    <mergeCell ref="A7:T7"/>
    <mergeCell ref="A8:T8"/>
    <mergeCell ref="A1:T1"/>
    <mergeCell ref="A2:T2"/>
    <mergeCell ref="A3:A4"/>
    <mergeCell ref="B3:B4"/>
    <mergeCell ref="C3:C4"/>
    <mergeCell ref="D3:I3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zoomScaleNormal="100" workbookViewId="0">
      <selection sqref="A1:U1"/>
    </sheetView>
  </sheetViews>
  <sheetFormatPr baseColWidth="10" defaultColWidth="10.28515625" defaultRowHeight="11.25"/>
  <cols>
    <col min="1" max="1" width="24.7109375" style="18" customWidth="1"/>
    <col min="2" max="2" width="16" style="18" customWidth="1"/>
    <col min="3" max="6" width="14.28515625" style="18" customWidth="1"/>
    <col min="7" max="16384" width="10.28515625" style="18"/>
  </cols>
  <sheetData>
    <row r="1" spans="1:21" ht="14.1" customHeight="1">
      <c r="A1" s="16" t="s">
        <v>15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21" customFormat="1" ht="20.85" customHeight="1">
      <c r="A2" s="19" t="s">
        <v>79</v>
      </c>
      <c r="B2" s="19" t="s">
        <v>17</v>
      </c>
      <c r="C2" s="19" t="s">
        <v>17</v>
      </c>
      <c r="D2" s="19" t="s">
        <v>17</v>
      </c>
      <c r="E2" s="19" t="s">
        <v>17</v>
      </c>
      <c r="F2" s="19" t="s">
        <v>17</v>
      </c>
      <c r="G2" s="20"/>
      <c r="H2" s="20"/>
      <c r="I2" s="20" t="s">
        <v>17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8.1" customHeight="1">
      <c r="A3" s="22" t="s">
        <v>80</v>
      </c>
      <c r="B3" s="22" t="s">
        <v>19</v>
      </c>
      <c r="C3" s="22" t="s">
        <v>81</v>
      </c>
      <c r="D3" s="22" t="s">
        <v>17</v>
      </c>
      <c r="E3" s="22" t="s">
        <v>17</v>
      </c>
      <c r="F3" s="22" t="s">
        <v>17</v>
      </c>
    </row>
    <row r="4" spans="1:21" ht="12" customHeight="1">
      <c r="A4" s="22" t="s">
        <v>17</v>
      </c>
      <c r="B4" s="22" t="s">
        <v>17</v>
      </c>
      <c r="C4" s="23" t="s">
        <v>82</v>
      </c>
      <c r="D4" s="23" t="s">
        <v>83</v>
      </c>
      <c r="E4" s="23" t="s">
        <v>84</v>
      </c>
      <c r="F4" s="23" t="s">
        <v>85</v>
      </c>
      <c r="G4" s="18" t="s">
        <v>17</v>
      </c>
      <c r="H4" s="18" t="s">
        <v>17</v>
      </c>
      <c r="I4" s="18" t="s">
        <v>17</v>
      </c>
    </row>
    <row r="5" spans="1:21" ht="19.899999999999999" customHeight="1">
      <c r="A5" s="24" t="s">
        <v>25</v>
      </c>
      <c r="B5" s="25">
        <v>114988</v>
      </c>
      <c r="C5" s="25">
        <v>84384</v>
      </c>
      <c r="D5" s="25">
        <v>23867</v>
      </c>
      <c r="E5" s="25">
        <v>6184</v>
      </c>
      <c r="F5" s="25">
        <v>553</v>
      </c>
    </row>
    <row r="6" spans="1:21" ht="15" customHeight="1">
      <c r="A6" s="26" t="s">
        <v>86</v>
      </c>
      <c r="B6" s="27">
        <v>8582</v>
      </c>
      <c r="C6" s="28">
        <v>8055</v>
      </c>
      <c r="D6" s="28">
        <v>116</v>
      </c>
      <c r="E6" s="28">
        <v>53</v>
      </c>
      <c r="F6" s="28">
        <v>358</v>
      </c>
    </row>
    <row r="7" spans="1:21" ht="15" customHeight="1">
      <c r="A7" s="26" t="s">
        <v>87</v>
      </c>
      <c r="B7" s="27">
        <v>25371</v>
      </c>
      <c r="C7" s="28">
        <v>23336</v>
      </c>
      <c r="D7" s="28">
        <v>1708</v>
      </c>
      <c r="E7" s="28">
        <v>223</v>
      </c>
      <c r="F7" s="28">
        <v>104</v>
      </c>
    </row>
    <row r="8" spans="1:21" ht="15" customHeight="1">
      <c r="A8" s="26" t="s">
        <v>88</v>
      </c>
      <c r="B8" s="27">
        <v>34359</v>
      </c>
      <c r="C8" s="28">
        <v>27928</v>
      </c>
      <c r="D8" s="28">
        <v>5809</v>
      </c>
      <c r="E8" s="28">
        <v>581</v>
      </c>
      <c r="F8" s="28">
        <v>41</v>
      </c>
    </row>
    <row r="9" spans="1:21" ht="15" customHeight="1">
      <c r="A9" s="26" t="s">
        <v>89</v>
      </c>
      <c r="B9" s="27">
        <v>23737</v>
      </c>
      <c r="C9" s="28">
        <v>15325</v>
      </c>
      <c r="D9" s="28">
        <v>7254</v>
      </c>
      <c r="E9" s="28">
        <v>1156</v>
      </c>
      <c r="F9" s="28">
        <v>2</v>
      </c>
    </row>
    <row r="10" spans="1:21" ht="15" customHeight="1">
      <c r="A10" s="26" t="s">
        <v>90</v>
      </c>
      <c r="B10" s="27">
        <v>12303</v>
      </c>
      <c r="C10" s="28">
        <v>5682</v>
      </c>
      <c r="D10" s="28">
        <v>5016</v>
      </c>
      <c r="E10" s="28">
        <v>1602</v>
      </c>
      <c r="F10" s="28">
        <v>3</v>
      </c>
    </row>
    <row r="11" spans="1:21" ht="15" customHeight="1">
      <c r="A11" s="26" t="s">
        <v>91</v>
      </c>
      <c r="B11" s="27">
        <v>5258</v>
      </c>
      <c r="C11" s="28">
        <v>1674</v>
      </c>
      <c r="D11" s="28">
        <v>2386</v>
      </c>
      <c r="E11" s="28">
        <v>1194</v>
      </c>
      <c r="F11" s="28">
        <v>4</v>
      </c>
    </row>
    <row r="12" spans="1:21" ht="15" customHeight="1">
      <c r="A12" s="26" t="s">
        <v>92</v>
      </c>
      <c r="B12" s="27">
        <v>2479</v>
      </c>
      <c r="C12" s="28">
        <v>848</v>
      </c>
      <c r="D12" s="28">
        <v>873</v>
      </c>
      <c r="E12" s="28">
        <v>744</v>
      </c>
      <c r="F12" s="28">
        <v>14</v>
      </c>
    </row>
    <row r="13" spans="1:21" ht="15" customHeight="1">
      <c r="A13" s="26" t="s">
        <v>93</v>
      </c>
      <c r="B13" s="27">
        <v>928</v>
      </c>
      <c r="C13" s="28">
        <v>271</v>
      </c>
      <c r="D13" s="28">
        <v>331</v>
      </c>
      <c r="E13" s="28">
        <v>326</v>
      </c>
      <c r="F13" s="28" t="s">
        <v>35</v>
      </c>
    </row>
    <row r="14" spans="1:21" ht="15" customHeight="1">
      <c r="A14" s="26" t="s">
        <v>94</v>
      </c>
      <c r="B14" s="27">
        <v>952</v>
      </c>
      <c r="C14" s="28">
        <v>616</v>
      </c>
      <c r="D14" s="28">
        <v>204</v>
      </c>
      <c r="E14" s="28">
        <v>132</v>
      </c>
      <c r="F14" s="28" t="s">
        <v>35</v>
      </c>
    </row>
    <row r="15" spans="1:21" ht="15" customHeight="1">
      <c r="A15" s="29" t="s">
        <v>95</v>
      </c>
      <c r="B15" s="30">
        <v>1019</v>
      </c>
      <c r="C15" s="31">
        <v>649</v>
      </c>
      <c r="D15" s="31">
        <v>170</v>
      </c>
      <c r="E15" s="31">
        <v>173</v>
      </c>
      <c r="F15" s="31">
        <v>27</v>
      </c>
    </row>
    <row r="16" spans="1:21" ht="20.85" customHeight="1">
      <c r="A16" s="87" t="s">
        <v>38</v>
      </c>
      <c r="B16" s="88" t="s">
        <v>17</v>
      </c>
      <c r="C16" s="89" t="s">
        <v>17</v>
      </c>
      <c r="D16" s="89" t="s">
        <v>17</v>
      </c>
      <c r="E16" s="89" t="s">
        <v>17</v>
      </c>
      <c r="F16" s="89" t="s">
        <v>17</v>
      </c>
      <c r="G16" s="17"/>
      <c r="H16" s="17"/>
      <c r="I16" s="17" t="s">
        <v>17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2" customHeight="1">
      <c r="A17" s="75" t="s">
        <v>39</v>
      </c>
      <c r="B17" s="88" t="s">
        <v>17</v>
      </c>
      <c r="C17" s="89" t="s">
        <v>17</v>
      </c>
      <c r="D17" s="89" t="s">
        <v>17</v>
      </c>
      <c r="E17" s="89" t="s">
        <v>17</v>
      </c>
      <c r="F17" s="89" t="s">
        <v>17</v>
      </c>
      <c r="G17" s="17"/>
      <c r="H17" s="17"/>
      <c r="I17" s="17" t="s">
        <v>17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2">
      <c r="A18" s="37" t="s">
        <v>17</v>
      </c>
      <c r="B18" s="38" t="s">
        <v>17</v>
      </c>
      <c r="C18" s="39" t="s">
        <v>17</v>
      </c>
      <c r="D18" s="39" t="s">
        <v>17</v>
      </c>
      <c r="E18" s="39" t="s">
        <v>17</v>
      </c>
      <c r="F18" s="39" t="s">
        <v>17</v>
      </c>
      <c r="G18" s="18" t="s">
        <v>17</v>
      </c>
      <c r="H18" s="18" t="s">
        <v>17</v>
      </c>
      <c r="I18" s="18" t="s">
        <v>17</v>
      </c>
    </row>
    <row r="19" spans="1:21">
      <c r="A19" s="37"/>
      <c r="B19" s="38"/>
    </row>
  </sheetData>
  <mergeCells count="7">
    <mergeCell ref="A17:U17"/>
    <mergeCell ref="A1:U1"/>
    <mergeCell ref="A2:U2"/>
    <mergeCell ref="A3:A4"/>
    <mergeCell ref="B3:B4"/>
    <mergeCell ref="C3:F3"/>
    <mergeCell ref="A16:U16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showGridLines="0" zoomScaleNormal="100" workbookViewId="0"/>
  </sheetViews>
  <sheetFormatPr baseColWidth="10" defaultColWidth="10.28515625" defaultRowHeight="11.25"/>
  <cols>
    <col min="1" max="1" width="6.5703125" style="18" customWidth="1"/>
    <col min="2" max="2" width="43.42578125" style="18" customWidth="1"/>
    <col min="3" max="3" width="16" style="18" customWidth="1"/>
    <col min="4" max="12" width="14.28515625" style="18" customWidth="1"/>
    <col min="13" max="16384" width="10.28515625" style="18"/>
  </cols>
  <sheetData>
    <row r="1" spans="1:22" ht="14.1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21" customFormat="1" ht="20.85" customHeight="1">
      <c r="A2" s="97" t="s">
        <v>106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6"/>
      <c r="N2" s="96"/>
      <c r="O2" s="96" t="s">
        <v>17</v>
      </c>
      <c r="P2" s="96"/>
      <c r="Q2" s="96"/>
      <c r="R2" s="96"/>
      <c r="S2" s="96"/>
      <c r="T2" s="96"/>
      <c r="U2" s="96"/>
      <c r="V2" s="96"/>
    </row>
    <row r="3" spans="1:22" ht="22.15" customHeight="1">
      <c r="A3" s="95" t="s">
        <v>66</v>
      </c>
      <c r="B3" s="94" t="s">
        <v>67</v>
      </c>
      <c r="C3" s="57" t="s">
        <v>19</v>
      </c>
      <c r="D3" s="57" t="s">
        <v>105</v>
      </c>
      <c r="E3" s="57" t="s">
        <v>17</v>
      </c>
      <c r="F3" s="57" t="s">
        <v>17</v>
      </c>
      <c r="G3" s="57" t="s">
        <v>17</v>
      </c>
      <c r="H3" s="57" t="s">
        <v>17</v>
      </c>
      <c r="I3" s="57" t="s">
        <v>17</v>
      </c>
      <c r="J3" s="57" t="s">
        <v>17</v>
      </c>
      <c r="K3" s="57" t="s">
        <v>17</v>
      </c>
      <c r="L3" s="57" t="s">
        <v>17</v>
      </c>
    </row>
    <row r="4" spans="1:22" ht="37.9" customHeight="1">
      <c r="A4" s="93"/>
      <c r="B4" s="93"/>
      <c r="C4" s="57" t="s">
        <v>17</v>
      </c>
      <c r="D4" s="57" t="s">
        <v>104</v>
      </c>
      <c r="E4" s="57" t="s">
        <v>17</v>
      </c>
      <c r="F4" s="57" t="s">
        <v>17</v>
      </c>
      <c r="G4" s="57" t="s">
        <v>17</v>
      </c>
      <c r="H4" s="57" t="s">
        <v>17</v>
      </c>
      <c r="I4" s="57" t="s">
        <v>103</v>
      </c>
      <c r="J4" s="57" t="s">
        <v>102</v>
      </c>
      <c r="K4" s="57" t="s">
        <v>101</v>
      </c>
      <c r="L4" s="57" t="s">
        <v>100</v>
      </c>
      <c r="M4" s="18" t="s">
        <v>17</v>
      </c>
      <c r="N4" s="18" t="s">
        <v>17</v>
      </c>
      <c r="O4" s="18" t="s">
        <v>17</v>
      </c>
    </row>
    <row r="5" spans="1:22" ht="32.450000000000003" customHeight="1">
      <c r="A5" s="92"/>
      <c r="B5" s="92"/>
      <c r="C5" s="57" t="s">
        <v>17</v>
      </c>
      <c r="D5" s="58" t="s">
        <v>25</v>
      </c>
      <c r="E5" s="58" t="s">
        <v>99</v>
      </c>
      <c r="F5" s="58" t="s">
        <v>98</v>
      </c>
      <c r="G5" s="58" t="s">
        <v>97</v>
      </c>
      <c r="H5" s="58" t="s">
        <v>96</v>
      </c>
      <c r="I5" s="57" t="s">
        <v>17</v>
      </c>
      <c r="J5" s="57" t="s">
        <v>17</v>
      </c>
      <c r="K5" s="57" t="s">
        <v>17</v>
      </c>
      <c r="L5" s="57" t="s">
        <v>17</v>
      </c>
      <c r="M5" s="18" t="s">
        <v>17</v>
      </c>
      <c r="N5" s="18" t="s">
        <v>17</v>
      </c>
      <c r="O5" s="18" t="s">
        <v>17</v>
      </c>
    </row>
    <row r="6" spans="1:22" ht="15" customHeight="1">
      <c r="A6" s="18" t="s">
        <v>76</v>
      </c>
      <c r="B6" s="67" t="s">
        <v>77</v>
      </c>
      <c r="C6" s="69">
        <v>114988</v>
      </c>
      <c r="D6" s="69">
        <v>79736</v>
      </c>
      <c r="E6" s="69">
        <v>57274</v>
      </c>
      <c r="F6" s="69">
        <v>8741</v>
      </c>
      <c r="G6" s="69">
        <v>7365</v>
      </c>
      <c r="H6" s="69">
        <v>6356</v>
      </c>
      <c r="I6" s="69">
        <v>20287</v>
      </c>
      <c r="J6" s="69">
        <v>1674</v>
      </c>
      <c r="K6" s="69">
        <v>7491</v>
      </c>
      <c r="L6" s="69">
        <v>5800</v>
      </c>
    </row>
    <row r="7" spans="1:22">
      <c r="A7" s="67" t="s">
        <v>17</v>
      </c>
      <c r="B7" s="67" t="s">
        <v>17</v>
      </c>
      <c r="C7" s="91" t="s">
        <v>17</v>
      </c>
      <c r="D7" s="91" t="s">
        <v>17</v>
      </c>
      <c r="E7" s="91" t="s">
        <v>17</v>
      </c>
      <c r="F7" s="91" t="s">
        <v>17</v>
      </c>
      <c r="G7" s="91" t="s">
        <v>17</v>
      </c>
      <c r="H7" s="91" t="s">
        <v>17</v>
      </c>
      <c r="I7" s="91" t="s">
        <v>17</v>
      </c>
      <c r="J7" s="91" t="s">
        <v>17</v>
      </c>
      <c r="K7" s="91" t="s">
        <v>17</v>
      </c>
      <c r="L7" s="91" t="s">
        <v>17</v>
      </c>
      <c r="M7" s="18" t="s">
        <v>17</v>
      </c>
      <c r="N7" s="18" t="s">
        <v>17</v>
      </c>
      <c r="O7" s="18" t="s">
        <v>17</v>
      </c>
    </row>
    <row r="8" spans="1:22">
      <c r="A8" s="87" t="s">
        <v>38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90"/>
      <c r="M8" s="34"/>
      <c r="N8" s="34"/>
      <c r="O8" s="34" t="s">
        <v>17</v>
      </c>
      <c r="P8" s="34"/>
      <c r="Q8" s="34"/>
      <c r="R8" s="34"/>
      <c r="S8" s="34"/>
      <c r="T8" s="34"/>
      <c r="U8" s="34"/>
      <c r="V8" s="34"/>
    </row>
    <row r="9" spans="1:22">
      <c r="A9" s="75" t="s">
        <v>39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6"/>
      <c r="M9" s="34"/>
      <c r="N9" s="34"/>
      <c r="O9" s="34" t="s">
        <v>17</v>
      </c>
      <c r="P9" s="34"/>
      <c r="Q9" s="34"/>
      <c r="R9" s="34"/>
      <c r="S9" s="34"/>
      <c r="T9" s="34"/>
      <c r="U9" s="34"/>
      <c r="V9" s="34"/>
    </row>
    <row r="10" spans="1:22" ht="12">
      <c r="A10" s="37" t="s">
        <v>17</v>
      </c>
      <c r="B10" s="37" t="s">
        <v>17</v>
      </c>
      <c r="C10" s="39" t="s">
        <v>17</v>
      </c>
      <c r="D10" s="39" t="s">
        <v>17</v>
      </c>
      <c r="E10" s="39" t="s">
        <v>17</v>
      </c>
      <c r="F10" s="39" t="s">
        <v>17</v>
      </c>
      <c r="G10" s="39" t="s">
        <v>17</v>
      </c>
      <c r="H10" s="39" t="s">
        <v>17</v>
      </c>
      <c r="I10" s="39" t="s">
        <v>17</v>
      </c>
      <c r="J10" s="39" t="s">
        <v>17</v>
      </c>
      <c r="K10" s="39" t="s">
        <v>17</v>
      </c>
      <c r="L10" s="39" t="s">
        <v>17</v>
      </c>
      <c r="M10" s="18" t="s">
        <v>17</v>
      </c>
      <c r="N10" s="18" t="s">
        <v>17</v>
      </c>
      <c r="O10" s="18" t="s">
        <v>17</v>
      </c>
    </row>
    <row r="11" spans="1:22">
      <c r="A11" s="37"/>
      <c r="B11" s="37"/>
    </row>
  </sheetData>
  <mergeCells count="12">
    <mergeCell ref="J4:J5"/>
    <mergeCell ref="K4:K5"/>
    <mergeCell ref="A8:L8"/>
    <mergeCell ref="A9:L9"/>
    <mergeCell ref="A2:L2"/>
    <mergeCell ref="A3:A5"/>
    <mergeCell ref="B3:B5"/>
    <mergeCell ref="L4:L5"/>
    <mergeCell ref="C3:C5"/>
    <mergeCell ref="D3:L3"/>
    <mergeCell ref="D4:H4"/>
    <mergeCell ref="I4:I5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showGridLines="0" zoomScaleNormal="100" workbookViewId="0">
      <selection sqref="A1:X1"/>
    </sheetView>
  </sheetViews>
  <sheetFormatPr baseColWidth="10" defaultColWidth="10.28515625" defaultRowHeight="11.25"/>
  <cols>
    <col min="1" max="1" width="30.7109375" style="18" customWidth="1"/>
    <col min="2" max="2" width="16" style="18" customWidth="1"/>
    <col min="3" max="8" width="14.28515625" style="18" customWidth="1"/>
    <col min="9" max="16384" width="10.28515625" style="18"/>
  </cols>
  <sheetData>
    <row r="1" spans="1:24" ht="14.1" customHeight="1">
      <c r="A1" s="40" t="s">
        <v>15</v>
      </c>
      <c r="B1" s="40"/>
      <c r="C1" s="40"/>
      <c r="D1" s="40"/>
      <c r="E1" s="40"/>
      <c r="F1" s="40"/>
      <c r="G1" s="40"/>
      <c r="H1" s="40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s="21" customFormat="1" ht="20.85" customHeight="1">
      <c r="A2" s="19" t="s">
        <v>107</v>
      </c>
      <c r="B2" s="19" t="s">
        <v>17</v>
      </c>
      <c r="C2" s="19" t="s">
        <v>17</v>
      </c>
      <c r="D2" s="19" t="s">
        <v>17</v>
      </c>
      <c r="E2" s="19" t="s">
        <v>17</v>
      </c>
      <c r="F2" s="19" t="s">
        <v>17</v>
      </c>
      <c r="G2" s="19" t="s">
        <v>17</v>
      </c>
      <c r="H2" s="19" t="s">
        <v>17</v>
      </c>
      <c r="I2" s="20"/>
      <c r="J2" s="20"/>
      <c r="K2" s="20" t="s">
        <v>17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38.1" customHeight="1">
      <c r="A3" s="43" t="s">
        <v>108</v>
      </c>
      <c r="B3" s="43" t="s">
        <v>19</v>
      </c>
      <c r="C3" s="43" t="s">
        <v>109</v>
      </c>
      <c r="D3" s="43" t="s">
        <v>17</v>
      </c>
      <c r="E3" s="43" t="s">
        <v>17</v>
      </c>
      <c r="F3" s="43" t="s">
        <v>110</v>
      </c>
      <c r="G3" s="43" t="s">
        <v>17</v>
      </c>
      <c r="H3" s="43" t="s">
        <v>17</v>
      </c>
    </row>
    <row r="4" spans="1:24" ht="50.1" customHeight="1">
      <c r="A4" s="43" t="s">
        <v>17</v>
      </c>
      <c r="B4" s="43" t="s">
        <v>17</v>
      </c>
      <c r="C4" s="44" t="s">
        <v>25</v>
      </c>
      <c r="D4" s="44" t="s">
        <v>111</v>
      </c>
      <c r="E4" s="44" t="s">
        <v>112</v>
      </c>
      <c r="F4" s="44" t="s">
        <v>25</v>
      </c>
      <c r="G4" s="44" t="s">
        <v>111</v>
      </c>
      <c r="H4" s="44" t="s">
        <v>112</v>
      </c>
      <c r="I4" s="18" t="s">
        <v>17</v>
      </c>
      <c r="J4" s="18" t="s">
        <v>17</v>
      </c>
      <c r="K4" s="18" t="s">
        <v>17</v>
      </c>
    </row>
    <row r="5" spans="1:24" ht="19.899999999999999" customHeight="1">
      <c r="A5" s="45" t="s">
        <v>25</v>
      </c>
      <c r="B5" s="46">
        <v>114988</v>
      </c>
      <c r="C5" s="46">
        <v>87894</v>
      </c>
      <c r="D5" s="46">
        <v>63585</v>
      </c>
      <c r="E5" s="46">
        <v>24309</v>
      </c>
      <c r="F5" s="46">
        <v>27094</v>
      </c>
      <c r="G5" s="46">
        <v>3922</v>
      </c>
      <c r="H5" s="46">
        <v>23172</v>
      </c>
    </row>
    <row r="6" spans="1:24" ht="15" customHeight="1">
      <c r="A6" s="47" t="s">
        <v>113</v>
      </c>
      <c r="B6" s="48">
        <v>103684</v>
      </c>
      <c r="C6" s="49">
        <v>85573</v>
      </c>
      <c r="D6" s="49">
        <v>62611</v>
      </c>
      <c r="E6" s="49">
        <v>22962</v>
      </c>
      <c r="F6" s="49">
        <v>18111</v>
      </c>
      <c r="G6" s="49">
        <v>3586</v>
      </c>
      <c r="H6" s="49">
        <v>14525</v>
      </c>
    </row>
    <row r="7" spans="1:24" ht="15" customHeight="1">
      <c r="A7" s="50" t="s">
        <v>114</v>
      </c>
      <c r="B7" s="51">
        <v>11304</v>
      </c>
      <c r="C7" s="52">
        <v>2321</v>
      </c>
      <c r="D7" s="52">
        <v>974</v>
      </c>
      <c r="E7" s="52">
        <v>1347</v>
      </c>
      <c r="F7" s="52">
        <v>8983</v>
      </c>
      <c r="G7" s="52">
        <v>336</v>
      </c>
      <c r="H7" s="52">
        <v>8647</v>
      </c>
    </row>
    <row r="8" spans="1:24" ht="20.85" customHeight="1">
      <c r="A8" s="84" t="s">
        <v>38</v>
      </c>
      <c r="B8" s="99" t="s">
        <v>17</v>
      </c>
      <c r="C8" s="85" t="s">
        <v>17</v>
      </c>
      <c r="D8" s="85" t="s">
        <v>17</v>
      </c>
      <c r="E8" s="85" t="s">
        <v>17</v>
      </c>
      <c r="F8" s="85" t="s">
        <v>17</v>
      </c>
      <c r="G8" s="85" t="s">
        <v>17</v>
      </c>
      <c r="H8" s="85" t="s">
        <v>17</v>
      </c>
      <c r="I8" s="17"/>
      <c r="J8" s="17"/>
      <c r="K8" s="17" t="s">
        <v>17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2" customHeight="1">
      <c r="A9" s="55" t="s">
        <v>39</v>
      </c>
      <c r="B9" s="99" t="s">
        <v>17</v>
      </c>
      <c r="C9" s="85" t="s">
        <v>17</v>
      </c>
      <c r="D9" s="85" t="s">
        <v>17</v>
      </c>
      <c r="E9" s="85" t="s">
        <v>17</v>
      </c>
      <c r="F9" s="85" t="s">
        <v>17</v>
      </c>
      <c r="G9" s="85" t="s">
        <v>17</v>
      </c>
      <c r="H9" s="85" t="s">
        <v>17</v>
      </c>
      <c r="I9" s="17"/>
      <c r="J9" s="17"/>
      <c r="K9" s="17" t="s">
        <v>17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2">
      <c r="A10" s="37" t="s">
        <v>17</v>
      </c>
      <c r="B10" s="38" t="s">
        <v>17</v>
      </c>
      <c r="C10" s="39" t="s">
        <v>17</v>
      </c>
      <c r="D10" s="39" t="s">
        <v>17</v>
      </c>
      <c r="E10" s="39" t="s">
        <v>17</v>
      </c>
      <c r="F10" s="39" t="s">
        <v>17</v>
      </c>
      <c r="G10" s="39" t="s">
        <v>17</v>
      </c>
      <c r="H10" s="39" t="s">
        <v>17</v>
      </c>
      <c r="I10" s="18" t="s">
        <v>17</v>
      </c>
      <c r="J10" s="18" t="s">
        <v>17</v>
      </c>
      <c r="K10" s="18" t="s">
        <v>17</v>
      </c>
    </row>
    <row r="11" spans="1:24">
      <c r="A11" s="37"/>
      <c r="B11" s="38"/>
    </row>
  </sheetData>
  <mergeCells count="8">
    <mergeCell ref="A8:X8"/>
    <mergeCell ref="A9:X9"/>
    <mergeCell ref="A1:X1"/>
    <mergeCell ref="A2:X2"/>
    <mergeCell ref="A3:A4"/>
    <mergeCell ref="B3:B4"/>
    <mergeCell ref="C3:E3"/>
    <mergeCell ref="F3:H3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Carátula</vt:lpstr>
      <vt:lpstr>Índice</vt:lpstr>
      <vt:lpstr>Cuadro 1.2.95</vt:lpstr>
      <vt:lpstr>Cuadro 2.2.95</vt:lpstr>
      <vt:lpstr>Cuadro 3.2.95</vt:lpstr>
      <vt:lpstr>Cuadro 4.2</vt:lpstr>
      <vt:lpstr>Cuadro 5.2.95</vt:lpstr>
      <vt:lpstr>Cuadro 6.2</vt:lpstr>
      <vt:lpstr>Cuadro 7.2.95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SilvanaP</dc:creator>
  <cp:lastModifiedBy>SilvanaP</cp:lastModifiedBy>
  <dcterms:created xsi:type="dcterms:W3CDTF">2023-11-22T13:17:16Z</dcterms:created>
  <dcterms:modified xsi:type="dcterms:W3CDTF">2023-11-22T13:35:57Z</dcterms:modified>
</cp:coreProperties>
</file>